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fserver03\文書管理\組織\高齢者支援課\令和２年度\介護保険担当\01 給付（緑）\給41-47　地域密着型サービス関係★\02地域密着型(指導)※密着以外含む\★処遇改善加算\R2実績報告(R1加算分)\02事業所通知\02特定処遇改善加算\"/>
    </mc:Choice>
  </mc:AlternateContent>
  <bookViews>
    <workbookView xWindow="0" yWindow="0" windowWidth="15345" windowHeight="6630"/>
  </bookViews>
  <sheets>
    <sheet name="集計表（特定）" sheetId="15" r:id="rId1"/>
  </sheets>
  <definedNames>
    <definedName name="_xlnm.Print_Area" localSheetId="0">'集計表（特定）'!$A$1:$AY$151</definedName>
  </definedNames>
  <calcPr calcId="162913" refMode="R1C1"/>
</workbook>
</file>

<file path=xl/calcChain.xml><?xml version="1.0" encoding="utf-8"?>
<calcChain xmlns="http://schemas.openxmlformats.org/spreadsheetml/2006/main">
  <c r="Q111" i="15" l="1"/>
  <c r="Q34" i="15"/>
  <c r="H111" i="15" l="1"/>
  <c r="H74" i="15"/>
  <c r="M111" i="15"/>
  <c r="AL113" i="15" l="1"/>
  <c r="AP111" i="15"/>
  <c r="Y111" i="15"/>
  <c r="U111" i="15"/>
  <c r="AG111" i="15"/>
  <c r="AK108" i="15"/>
  <c r="AK107" i="15"/>
  <c r="AK106" i="15"/>
  <c r="AC111" i="15"/>
  <c r="AG34" i="15"/>
  <c r="AP34" i="15"/>
  <c r="AL36" i="15"/>
  <c r="AP74" i="15"/>
  <c r="AG74" i="15"/>
  <c r="AC74" i="15"/>
  <c r="Y74" i="15"/>
  <c r="U74" i="15"/>
  <c r="Q74" i="15"/>
  <c r="M74" i="15"/>
  <c r="AC34" i="15"/>
  <c r="Y34" i="15"/>
  <c r="U34" i="15"/>
  <c r="M34" i="15"/>
  <c r="H34" i="15"/>
  <c r="AK31" i="15"/>
  <c r="AL76" i="15"/>
  <c r="AK71" i="15"/>
  <c r="AK28" i="15" l="1"/>
  <c r="AL136" i="15" l="1"/>
  <c r="Z133" i="15"/>
  <c r="AK105" i="15"/>
  <c r="AK104" i="15"/>
  <c r="AK103" i="15"/>
  <c r="AK102" i="15"/>
  <c r="AK101" i="15"/>
  <c r="AK100" i="15"/>
  <c r="AK99" i="15"/>
  <c r="AK98" i="15"/>
  <c r="AK97" i="15"/>
  <c r="AK96" i="15"/>
  <c r="AK95" i="15"/>
  <c r="AK94" i="15"/>
  <c r="AL111" i="15" s="1"/>
  <c r="AU113" i="15" s="1"/>
  <c r="AB127" i="15" s="1"/>
  <c r="AK70" i="15"/>
  <c r="AK69" i="15"/>
  <c r="AK68" i="15"/>
  <c r="AK67" i="15"/>
  <c r="AK66" i="15"/>
  <c r="AK65" i="15"/>
  <c r="AK64" i="15"/>
  <c r="AK63" i="15"/>
  <c r="AK62" i="15"/>
  <c r="AK61" i="15"/>
  <c r="AK60" i="15"/>
  <c r="AK59" i="15"/>
  <c r="AK58" i="15"/>
  <c r="AK57" i="15"/>
  <c r="AK30" i="15"/>
  <c r="AK29" i="15"/>
  <c r="AK27" i="15"/>
  <c r="AK26" i="15"/>
  <c r="AK25" i="15"/>
  <c r="AK24" i="15"/>
  <c r="AK23" i="15"/>
  <c r="AK22" i="15"/>
  <c r="AK21" i="15"/>
  <c r="AK20" i="15"/>
  <c r="AK19" i="15"/>
  <c r="AK18" i="15"/>
  <c r="AK17" i="15"/>
  <c r="AL34" i="15" s="1"/>
  <c r="AU36" i="15" l="1"/>
  <c r="B127" i="15" s="1"/>
  <c r="AL74" i="15"/>
  <c r="N133" i="15" s="1"/>
  <c r="AO133" i="15" s="1"/>
  <c r="AU76" i="15" l="1"/>
  <c r="O127" i="15" s="1"/>
  <c r="AP129" i="15" l="1"/>
  <c r="AP126" i="15"/>
</calcChain>
</file>

<file path=xl/comments1.xml><?xml version="1.0" encoding="utf-8"?>
<comments xmlns="http://schemas.openxmlformats.org/spreadsheetml/2006/main">
  <authors>
    <author>福岡県</author>
  </authors>
  <commentList>
    <comment ref="M1" authorId="0" shapeId="0">
      <text>
        <r>
          <rPr>
            <sz val="10"/>
            <color indexed="81"/>
            <rFont val="ＭＳ Ｐゴシック"/>
            <family val="3"/>
            <charset val="128"/>
          </rPr>
          <t>＜入力について＞
色のついたセルは入力が必要です。色がついていないセルは自動計算で入力されます。</t>
        </r>
      </text>
    </comment>
    <comment ref="G15" authorId="0" shapeId="0">
      <text>
        <r>
          <rPr>
            <sz val="10"/>
            <color indexed="81"/>
            <rFont val="ＭＳ Ｐゴシック"/>
            <family val="3"/>
            <charset val="128"/>
          </rPr>
          <t>常勤換算数は小数点以下第１位まで記載してください。
例：0.75人→0.7人
（小数点第2位以下は切り捨て）</t>
        </r>
      </text>
    </comment>
    <comment ref="J15" authorId="0" shapeId="0">
      <text>
        <r>
          <rPr>
            <sz val="11"/>
            <color indexed="81"/>
            <rFont val="ＭＳ Ｐゴシック"/>
            <family val="3"/>
            <charset val="128"/>
          </rPr>
          <t>介護報酬として受け取った加算を実際に各職員に支給した月数を記載してください。</t>
        </r>
      </text>
    </comment>
    <comment ref="AP36" authorId="0" shapeId="0">
      <text>
        <r>
          <rPr>
            <sz val="10"/>
            <color indexed="81"/>
            <rFont val="ＭＳ Ｐゴシック"/>
            <family val="3"/>
            <charset val="128"/>
          </rPr>
          <t>※賃金改善した事で改善前よりも増加した法定福利費の差分のみ加味できます。
全額ではありません。</t>
        </r>
      </text>
    </comment>
    <comment ref="G55" authorId="0" shapeId="0">
      <text>
        <r>
          <rPr>
            <sz val="10"/>
            <color indexed="81"/>
            <rFont val="ＭＳ Ｐゴシック"/>
            <family val="3"/>
            <charset val="128"/>
          </rPr>
          <t>常勤換算数は小数点以下第１位まで記載してください。
例：0.75人→0.7人
（小数点第2位以下は切り捨て）</t>
        </r>
      </text>
    </comment>
    <comment ref="J55" authorId="0" shapeId="0">
      <text>
        <r>
          <rPr>
            <sz val="11"/>
            <color indexed="81"/>
            <rFont val="ＭＳ Ｐゴシック"/>
            <family val="3"/>
            <charset val="128"/>
          </rPr>
          <t>介護報酬として受け取った加算を実際に各職員に支給した月数を記載してください。</t>
        </r>
      </text>
    </comment>
    <comment ref="G92" authorId="0" shapeId="0">
      <text>
        <r>
          <rPr>
            <sz val="10"/>
            <color indexed="81"/>
            <rFont val="ＭＳ Ｐゴシック"/>
            <family val="3"/>
            <charset val="128"/>
          </rPr>
          <t>常勤換算数は小数点以下第１位まで記載してください。
例：0.75人→0.7人
（小数点第2位以下は切り捨て）</t>
        </r>
      </text>
    </comment>
    <comment ref="J92" authorId="0" shapeId="0">
      <text>
        <r>
          <rPr>
            <sz val="11"/>
            <color indexed="81"/>
            <rFont val="ＭＳ Ｐゴシック"/>
            <family val="3"/>
            <charset val="128"/>
          </rPr>
          <t>介護報酬として受け取った加算を実際に各職員に支給した月数を記載してください。</t>
        </r>
      </text>
    </comment>
  </commentList>
</comments>
</file>

<file path=xl/sharedStrings.xml><?xml version="1.0" encoding="utf-8"?>
<sst xmlns="http://schemas.openxmlformats.org/spreadsheetml/2006/main" count="103" uniqueCount="74">
  <si>
    <t>基本給</t>
    <rPh sb="0" eb="3">
      <t>キホンキュウ</t>
    </rPh>
    <phoneticPr fontId="2"/>
  </si>
  <si>
    <t>賞与</t>
    <rPh sb="0" eb="2">
      <t>ショウヨ</t>
    </rPh>
    <phoneticPr fontId="2"/>
  </si>
  <si>
    <t>一時金</t>
    <rPh sb="0" eb="3">
      <t>イチジキン</t>
    </rPh>
    <phoneticPr fontId="2"/>
  </si>
  <si>
    <t>単位：円</t>
    <rPh sb="0" eb="2">
      <t>タンイ</t>
    </rPh>
    <rPh sb="3" eb="4">
      <t>エン</t>
    </rPh>
    <phoneticPr fontId="2"/>
  </si>
  <si>
    <t>留意事項</t>
    <rPh sb="0" eb="2">
      <t>リュウイ</t>
    </rPh>
    <rPh sb="2" eb="4">
      <t>ジコウ</t>
    </rPh>
    <phoneticPr fontId="2"/>
  </si>
  <si>
    <t>法人名</t>
    <rPh sb="0" eb="2">
      <t>ホウジン</t>
    </rPh>
    <rPh sb="2" eb="3">
      <t>メイ</t>
    </rPh>
    <phoneticPr fontId="2"/>
  </si>
  <si>
    <t>賃金総額合計</t>
    <rPh sb="0" eb="2">
      <t>チンギン</t>
    </rPh>
    <rPh sb="2" eb="4">
      <t>ソウガク</t>
    </rPh>
    <rPh sb="4" eb="6">
      <t>ゴウケイ</t>
    </rPh>
    <phoneticPr fontId="2"/>
  </si>
  <si>
    <t>合　　計</t>
    <rPh sb="0" eb="1">
      <t>ゴウ</t>
    </rPh>
    <rPh sb="3" eb="4">
      <t>ケイ</t>
    </rPh>
    <phoneticPr fontId="2"/>
  </si>
  <si>
    <t>　介護職員等特定処遇改善加算　集計表</t>
    <rPh sb="1" eb="3">
      <t>カイゴ</t>
    </rPh>
    <rPh sb="3" eb="5">
      <t>ショクイン</t>
    </rPh>
    <rPh sb="5" eb="6">
      <t>トウ</t>
    </rPh>
    <rPh sb="6" eb="8">
      <t>トクテイ</t>
    </rPh>
    <rPh sb="8" eb="10">
      <t>ショグウ</t>
    </rPh>
    <rPh sb="10" eb="12">
      <t>カイゼン</t>
    </rPh>
    <rPh sb="12" eb="14">
      <t>カサン</t>
    </rPh>
    <rPh sb="15" eb="18">
      <t>シュウケイヒョウ</t>
    </rPh>
    <phoneticPr fontId="2"/>
  </si>
  <si>
    <t>配分比率チェック</t>
    <rPh sb="0" eb="2">
      <t>ハイブン</t>
    </rPh>
    <rPh sb="2" eb="4">
      <t>ヒリツ</t>
    </rPh>
    <phoneticPr fontId="2"/>
  </si>
  <si>
    <t>法定福利費
（事業主）負担額
※個人負担含まず</t>
    <rPh sb="0" eb="2">
      <t>ホウテイ</t>
    </rPh>
    <rPh sb="2" eb="4">
      <t>フクリ</t>
    </rPh>
    <rPh sb="4" eb="5">
      <t>ヒ</t>
    </rPh>
    <rPh sb="7" eb="10">
      <t>ジギョウヌシ</t>
    </rPh>
    <rPh sb="11" eb="13">
      <t>フタン</t>
    </rPh>
    <rPh sb="13" eb="14">
      <t>ガク</t>
    </rPh>
    <rPh sb="16" eb="18">
      <t>コジン</t>
    </rPh>
    <rPh sb="18" eb="20">
      <t>フタン</t>
    </rPh>
    <rPh sb="20" eb="21">
      <t>フク</t>
    </rPh>
    <phoneticPr fontId="2"/>
  </si>
  <si>
    <t>賃金改善額計</t>
    <rPh sb="0" eb="2">
      <t>チンギン</t>
    </rPh>
    <rPh sb="2" eb="4">
      <t>カイゼン</t>
    </rPh>
    <rPh sb="4" eb="5">
      <t>ガク</t>
    </rPh>
    <rPh sb="5" eb="6">
      <t>ケイ</t>
    </rPh>
    <phoneticPr fontId="2"/>
  </si>
  <si>
    <t>賃金改善実施期間における賃金支給額及び改善額【その他の職員（❸）】</t>
    <rPh sb="0" eb="2">
      <t>チンギン</t>
    </rPh>
    <rPh sb="2" eb="4">
      <t>カイゼン</t>
    </rPh>
    <rPh sb="4" eb="6">
      <t>ジッシ</t>
    </rPh>
    <rPh sb="6" eb="8">
      <t>キカン</t>
    </rPh>
    <rPh sb="12" eb="14">
      <t>チンギン</t>
    </rPh>
    <rPh sb="14" eb="16">
      <t>シキュウ</t>
    </rPh>
    <rPh sb="16" eb="17">
      <t>ガク</t>
    </rPh>
    <rPh sb="17" eb="18">
      <t>オヨ</t>
    </rPh>
    <rPh sb="19" eb="21">
      <t>カイゼン</t>
    </rPh>
    <rPh sb="21" eb="22">
      <t>ガク</t>
    </rPh>
    <rPh sb="25" eb="26">
      <t>タ</t>
    </rPh>
    <rPh sb="27" eb="29">
      <t>ショクイン</t>
    </rPh>
    <phoneticPr fontId="2"/>
  </si>
  <si>
    <t>（　　　）
手　　当</t>
    <rPh sb="6" eb="7">
      <t>テ</t>
    </rPh>
    <rPh sb="9" eb="10">
      <t>トウ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</si>
  <si>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</si>
  <si>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賃金改善実施期間における賃金支給額及び法定福利費【経験・技能のある介護職員（❶）】</t>
    <rPh sb="0" eb="2">
      <t>チンギン</t>
    </rPh>
    <rPh sb="2" eb="4">
      <t>カイゼン</t>
    </rPh>
    <rPh sb="4" eb="6">
      <t>ジッシ</t>
    </rPh>
    <rPh sb="6" eb="8">
      <t>キカン</t>
    </rPh>
    <rPh sb="12" eb="14">
      <t>チンギン</t>
    </rPh>
    <rPh sb="14" eb="16">
      <t>シキュウ</t>
    </rPh>
    <rPh sb="16" eb="17">
      <t>ガク</t>
    </rPh>
    <rPh sb="17" eb="18">
      <t>オヨ</t>
    </rPh>
    <rPh sb="19" eb="21">
      <t>ホウテイ</t>
    </rPh>
    <rPh sb="21" eb="23">
      <t>フクリ</t>
    </rPh>
    <rPh sb="23" eb="24">
      <t>ヒ</t>
    </rPh>
    <rPh sb="25" eb="27">
      <t>ケイケン</t>
    </rPh>
    <rPh sb="28" eb="30">
      <t>ギノウ</t>
    </rPh>
    <rPh sb="33" eb="35">
      <t>カイゴ</t>
    </rPh>
    <rPh sb="35" eb="37">
      <t>ショクイン</t>
    </rPh>
    <phoneticPr fontId="2"/>
  </si>
  <si>
    <t>賃金改善実施期間における賃金支給額及び法定福利費【他の介護職員（❷）】</t>
    <rPh sb="0" eb="2">
      <t>チンギン</t>
    </rPh>
    <rPh sb="2" eb="4">
      <t>カイゼン</t>
    </rPh>
    <rPh sb="4" eb="6">
      <t>ジッシ</t>
    </rPh>
    <rPh sb="6" eb="8">
      <t>キカン</t>
    </rPh>
    <rPh sb="12" eb="14">
      <t>チンギン</t>
    </rPh>
    <rPh sb="14" eb="16">
      <t>シキュウ</t>
    </rPh>
    <rPh sb="16" eb="17">
      <t>ガク</t>
    </rPh>
    <rPh sb="17" eb="18">
      <t>オヨ</t>
    </rPh>
    <rPh sb="19" eb="21">
      <t>ホウテイ</t>
    </rPh>
    <rPh sb="21" eb="23">
      <t>フクリ</t>
    </rPh>
    <rPh sb="23" eb="24">
      <t>ヒ</t>
    </rPh>
    <rPh sb="25" eb="26">
      <t>タ</t>
    </rPh>
    <rPh sb="27" eb="29">
      <t>カイゴ</t>
    </rPh>
    <rPh sb="29" eb="31">
      <t>ショクイン</t>
    </rPh>
    <phoneticPr fontId="2"/>
  </si>
  <si>
    <t>常勤
換算数</t>
    <rPh sb="0" eb="2">
      <t>ジョウキン</t>
    </rPh>
    <rPh sb="3" eb="5">
      <t>カンサン</t>
    </rPh>
    <rPh sb="5" eb="6">
      <t>スウ</t>
    </rPh>
    <phoneticPr fontId="2"/>
  </si>
  <si>
    <t>※３　法定福利費の事業主負担分を計上している場合は、積算資料等内容がわかるものを添付してください。（未計上であれば添付不要）</t>
    <rPh sb="26" eb="28">
      <t>セキサン</t>
    </rPh>
    <rPh sb="28" eb="30">
      <t>シリョウ</t>
    </rPh>
    <rPh sb="30" eb="31">
      <t>トウ</t>
    </rPh>
    <rPh sb="31" eb="33">
      <t>ナイヨウ</t>
    </rPh>
    <phoneticPr fontId="2"/>
  </si>
  <si>
    <t>参考様式１</t>
    <rPh sb="0" eb="2">
      <t>サンコウ</t>
    </rPh>
    <rPh sb="2" eb="4">
      <t>ヨウシキ</t>
    </rPh>
    <phoneticPr fontId="2"/>
  </si>
  <si>
    <t>賃金を支給した
月数</t>
    <rPh sb="0" eb="2">
      <t>チンギン</t>
    </rPh>
    <rPh sb="3" eb="5">
      <t>シキュウ</t>
    </rPh>
    <rPh sb="8" eb="9">
      <t>ツキ</t>
    </rPh>
    <rPh sb="9" eb="10">
      <t>スウ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</si>
  <si>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</si>
  <si>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</si>
  <si>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</si>
  <si>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</si>
  <si>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</si>
  <si>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</si>
  <si>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</si>
  <si>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</si>
  <si>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</si>
  <si>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k</t>
    <phoneticPr fontId="2"/>
  </si>
  <si>
    <t>l</t>
    <phoneticPr fontId="2"/>
  </si>
  <si>
    <t>１．加算額総額</t>
    <rPh sb="2" eb="5">
      <t>カサンガク</t>
    </rPh>
    <rPh sb="5" eb="7">
      <t>ソウガク</t>
    </rPh>
    <phoneticPr fontId="2"/>
  </si>
  <si>
    <t>※別紙様式３⑤の欄の額と一致すること</t>
    <rPh sb="1" eb="3">
      <t>ベッシ</t>
    </rPh>
    <rPh sb="3" eb="5">
      <t>ヨウシキ</t>
    </rPh>
    <rPh sb="8" eb="9">
      <t>ラン</t>
    </rPh>
    <rPh sb="10" eb="11">
      <t>ガク</t>
    </rPh>
    <rPh sb="12" eb="14">
      <t>イッチ</t>
    </rPh>
    <phoneticPr fontId="2"/>
  </si>
  <si>
    <t>※別紙様式３⑥のⅱ）額と一致すること</t>
    <rPh sb="1" eb="3">
      <t>ベッシ</t>
    </rPh>
    <rPh sb="3" eb="5">
      <t>ヨウシキ</t>
    </rPh>
    <rPh sb="10" eb="11">
      <t>ガク</t>
    </rPh>
    <rPh sb="12" eb="14">
      <t>イッチ</t>
    </rPh>
    <phoneticPr fontId="2"/>
  </si>
  <si>
    <t>※別紙様式３⑥のⅰ）の欄の額と一致すること</t>
    <rPh sb="1" eb="3">
      <t>ベッシ</t>
    </rPh>
    <rPh sb="3" eb="5">
      <t>ヨウシキ</t>
    </rPh>
    <rPh sb="11" eb="12">
      <t>ラン</t>
    </rPh>
    <rPh sb="13" eb="14">
      <t>ガク</t>
    </rPh>
    <rPh sb="15" eb="17">
      <t>イッチ</t>
    </rPh>
    <phoneticPr fontId="2"/>
  </si>
  <si>
    <r>
      <t>※１　上記の金額を確認できる資料（賃金台帳の写しまたは給与明細書の写し等）を添付してください。添付資料は、</t>
    </r>
    <r>
      <rPr>
        <b/>
        <u/>
        <sz val="13"/>
        <rFont val="ＭＳ Ｐゴシック"/>
        <family val="3"/>
        <charset val="128"/>
      </rPr>
      <t>記載した改善額と対応する金額にマーカーで塗る</t>
    </r>
    <r>
      <rPr>
        <sz val="13"/>
        <rFont val="ＭＳ Ｐゴシック"/>
        <family val="3"/>
        <charset val="128"/>
      </rPr>
      <t>等、集計表と突合できるようにしてください。</t>
    </r>
    <rPh sb="3" eb="5">
      <t>ジョウキ</t>
    </rPh>
    <rPh sb="6" eb="8">
      <t>キンガク</t>
    </rPh>
    <rPh sb="9" eb="11">
      <t>カクニン</t>
    </rPh>
    <rPh sb="14" eb="16">
      <t>シリョウ</t>
    </rPh>
    <rPh sb="17" eb="19">
      <t>チンギン</t>
    </rPh>
    <rPh sb="19" eb="21">
      <t>ダイチョウ</t>
    </rPh>
    <rPh sb="22" eb="23">
      <t>ウツ</t>
    </rPh>
    <rPh sb="27" eb="29">
      <t>キュウヨ</t>
    </rPh>
    <rPh sb="29" eb="31">
      <t>メイサイ</t>
    </rPh>
    <rPh sb="31" eb="32">
      <t>ショ</t>
    </rPh>
    <rPh sb="33" eb="34">
      <t>ウツ</t>
    </rPh>
    <rPh sb="35" eb="36">
      <t>トウ</t>
    </rPh>
    <rPh sb="38" eb="40">
      <t>テンプ</t>
    </rPh>
    <rPh sb="47" eb="49">
      <t>テンプ</t>
    </rPh>
    <rPh sb="49" eb="51">
      <t>シリョウ</t>
    </rPh>
    <rPh sb="53" eb="55">
      <t>キサイ</t>
    </rPh>
    <rPh sb="57" eb="59">
      <t>カイゼン</t>
    </rPh>
    <rPh sb="59" eb="60">
      <t>ガク</t>
    </rPh>
    <rPh sb="61" eb="63">
      <t>タイオウ</t>
    </rPh>
    <rPh sb="65" eb="67">
      <t>キンガク</t>
    </rPh>
    <rPh sb="73" eb="74">
      <t>ヌ</t>
    </rPh>
    <rPh sb="75" eb="76">
      <t>トウ</t>
    </rPh>
    <rPh sb="77" eb="79">
      <t>シュウケイ</t>
    </rPh>
    <rPh sb="79" eb="80">
      <t>ヒョウ</t>
    </rPh>
    <rPh sb="81" eb="83">
      <t>トツゴウ</t>
    </rPh>
    <phoneticPr fontId="2"/>
  </si>
  <si>
    <t>※４　処遇改善加算額は賃金改善に要した費用の額になります。健康診断や研修費用等賃金改善に繋がらないものについては加算額が使えませんので計上できません。</t>
    <phoneticPr fontId="2"/>
  </si>
  <si>
    <t>j</t>
    <phoneticPr fontId="2"/>
  </si>
  <si>
    <t>事業所名</t>
    <rPh sb="0" eb="2">
      <t>ジギョウ</t>
    </rPh>
    <rPh sb="2" eb="3">
      <t>ショ</t>
    </rPh>
    <rPh sb="3" eb="4">
      <t>メイ</t>
    </rPh>
    <phoneticPr fontId="2"/>
  </si>
  <si>
    <t>平成30年度の
賃金水準</t>
    <rPh sb="0" eb="2">
      <t>ヘイセイ</t>
    </rPh>
    <rPh sb="4" eb="6">
      <t>ネンド</t>
    </rPh>
    <rPh sb="8" eb="10">
      <t>チンギン</t>
    </rPh>
    <rPh sb="10" eb="12">
      <t>スイジュン</t>
    </rPh>
    <phoneticPr fontId="2"/>
  </si>
  <si>
    <t>C</t>
    <phoneticPr fontId="2"/>
  </si>
  <si>
    <t>D</t>
    <phoneticPr fontId="2"/>
  </si>
  <si>
    <t>B</t>
    <phoneticPr fontId="2"/>
  </si>
  <si>
    <t>A</t>
    <phoneticPr fontId="2"/>
  </si>
  <si>
    <t>E</t>
    <phoneticPr fontId="2"/>
  </si>
  <si>
    <t>F</t>
    <phoneticPr fontId="2"/>
  </si>
  <si>
    <t>HがGの半分未満であれば○と表示されます。</t>
    <rPh sb="4" eb="6">
      <t>ハンブン</t>
    </rPh>
    <rPh sb="6" eb="8">
      <t>ミマン</t>
    </rPh>
    <rPh sb="14" eb="16">
      <t>ヒョウジ</t>
    </rPh>
    <phoneticPr fontId="2"/>
  </si>
  <si>
    <t>IがHの半分未満であれば○と表示されます。</t>
    <rPh sb="4" eb="6">
      <t>ハンブン</t>
    </rPh>
    <rPh sb="6" eb="8">
      <t>ミマン</t>
    </rPh>
    <rPh sb="14" eb="16">
      <t>ヒョウジ</t>
    </rPh>
    <phoneticPr fontId="2"/>
  </si>
  <si>
    <t>２．支給賃金総額（a+b+e+f+i+j）</t>
    <rPh sb="2" eb="4">
      <t>シキュウ</t>
    </rPh>
    <rPh sb="4" eb="6">
      <t>チンギン</t>
    </rPh>
    <rPh sb="6" eb="8">
      <t>ソウガク</t>
    </rPh>
    <phoneticPr fontId="2"/>
  </si>
  <si>
    <t>３．　平成30年度の賃金総額（ｃ+ｄ+ｇ+ｈ+ｋ+ｌ）</t>
    <rPh sb="3" eb="5">
      <t>ヘイセイ</t>
    </rPh>
    <rPh sb="7" eb="9">
      <t>ネンド</t>
    </rPh>
    <rPh sb="10" eb="12">
      <t>チンギン</t>
    </rPh>
    <rPh sb="12" eb="14">
      <t>ソウガク</t>
    </rPh>
    <phoneticPr fontId="2"/>
  </si>
  <si>
    <t>※２　「賃金総額」の欄には支給した総額、「平成30年度の賃金水準」の欄には平成３０年度の賃金の総額を記入してください。</t>
    <rPh sb="4" eb="6">
      <t>チンギン</t>
    </rPh>
    <rPh sb="6" eb="8">
      <t>ソウガク</t>
    </rPh>
    <rPh sb="10" eb="11">
      <t>ラン</t>
    </rPh>
    <rPh sb="13" eb="15">
      <t>シキュウ</t>
    </rPh>
    <rPh sb="17" eb="19">
      <t>ソウガク</t>
    </rPh>
    <rPh sb="21" eb="23">
      <t>ヘイセイ</t>
    </rPh>
    <rPh sb="25" eb="27">
      <t>ネンド</t>
    </rPh>
    <rPh sb="28" eb="30">
      <t>チンギン</t>
    </rPh>
    <rPh sb="30" eb="32">
      <t>スイジュン</t>
    </rPh>
    <rPh sb="34" eb="35">
      <t>ラン</t>
    </rPh>
    <rPh sb="37" eb="39">
      <t>ヘイセイ</t>
    </rPh>
    <rPh sb="41" eb="43">
      <t>ネンド</t>
    </rPh>
    <rPh sb="44" eb="46">
      <t>チンギン</t>
    </rPh>
    <rPh sb="47" eb="49">
      <t>ソウガク</t>
    </rPh>
    <rPh sb="50" eb="52">
      <t>キニュウ</t>
    </rPh>
    <phoneticPr fontId="2"/>
  </si>
  <si>
    <t>４．　賃金改善所要額 （H-I）&gt;G</t>
    <rPh sb="3" eb="5">
      <t>チンギン</t>
    </rPh>
    <rPh sb="5" eb="7">
      <t>カイゼン</t>
    </rPh>
    <rPh sb="7" eb="9">
      <t>ショヨウ</t>
    </rPh>
    <rPh sb="9" eb="10">
      <t>ガク</t>
    </rPh>
    <phoneticPr fontId="2"/>
  </si>
  <si>
    <t xml:space="preserve"> ※別紙様式３⑥の1段目と一致すること</t>
    <rPh sb="13" eb="15">
      <t>イッチ</t>
    </rPh>
    <phoneticPr fontId="2"/>
  </si>
  <si>
    <t>・・・J</t>
    <phoneticPr fontId="2"/>
  </si>
  <si>
    <t>・・・K</t>
    <phoneticPr fontId="2"/>
  </si>
  <si>
    <t>・・・L</t>
    <phoneticPr fontId="2"/>
  </si>
  <si>
    <t>経験・技能のある介護職員の
基準設定の考え方
※必ず記載してください</t>
    <rPh sb="0" eb="2">
      <t>ケイケン</t>
    </rPh>
    <rPh sb="3" eb="5">
      <t>ギノウ</t>
    </rPh>
    <rPh sb="8" eb="10">
      <t>カイゴ</t>
    </rPh>
    <rPh sb="10" eb="12">
      <t>ショクイン</t>
    </rPh>
    <rPh sb="14" eb="16">
      <t>キジュン</t>
    </rPh>
    <rPh sb="16" eb="18">
      <t>セッテイ</t>
    </rPh>
    <rPh sb="19" eb="20">
      <t>カンガ</t>
    </rPh>
    <rPh sb="21" eb="22">
      <t>カタ</t>
    </rPh>
    <rPh sb="24" eb="25">
      <t>カナラ</t>
    </rPh>
    <rPh sb="26" eb="28">
      <t>キサイ</t>
    </rPh>
    <phoneticPr fontId="2"/>
  </si>
  <si>
    <t>※５（❶）（❷）（❸）のグループごとの一人当たりの平均賃金改善額は、（❷）が（❶）の半分未満、（❸）が（❷）の半分未満となる必要があります。
必ず「配分比率チェック」○と記載されるようにしてください。</t>
    <rPh sb="19" eb="21">
      <t>ヒトリ</t>
    </rPh>
    <rPh sb="21" eb="22">
      <t>ア</t>
    </rPh>
    <rPh sb="25" eb="27">
      <t>ヘイキン</t>
    </rPh>
    <rPh sb="27" eb="29">
      <t>チンギン</t>
    </rPh>
    <rPh sb="29" eb="31">
      <t>カイゼン</t>
    </rPh>
    <rPh sb="31" eb="32">
      <t>ガク</t>
    </rPh>
    <rPh sb="42" eb="44">
      <t>ハンブン</t>
    </rPh>
    <rPh sb="44" eb="46">
      <t>ミマン</t>
    </rPh>
    <rPh sb="55" eb="57">
      <t>ハンブン</t>
    </rPh>
    <rPh sb="57" eb="59">
      <t>ミマン</t>
    </rPh>
    <rPh sb="62" eb="64">
      <t>ヒツヨウ</t>
    </rPh>
    <rPh sb="71" eb="72">
      <t>カナラ</t>
    </rPh>
    <rPh sb="74" eb="76">
      <t>ハイブン</t>
    </rPh>
    <rPh sb="76" eb="78">
      <t>ヒリツ</t>
    </rPh>
    <rPh sb="85" eb="87">
      <t>キサイ</t>
    </rPh>
    <phoneticPr fontId="2"/>
  </si>
  <si>
    <t>※５を参照</t>
    <rPh sb="3" eb="5">
      <t>サンショウ</t>
    </rPh>
    <phoneticPr fontId="2"/>
  </si>
  <si>
    <t>経験・技能のある介護職員（❶）
のグループにおける平均賃金改善額（G）
（B/A）</t>
    <rPh sb="0" eb="2">
      <t>ケイケン</t>
    </rPh>
    <rPh sb="3" eb="5">
      <t>ギノウ</t>
    </rPh>
    <rPh sb="8" eb="12">
      <t>カイゴショクイン</t>
    </rPh>
    <rPh sb="25" eb="27">
      <t>ヘイキン</t>
    </rPh>
    <rPh sb="27" eb="29">
      <t>チンギン</t>
    </rPh>
    <rPh sb="29" eb="31">
      <t>カイゼン</t>
    </rPh>
    <rPh sb="31" eb="32">
      <t>ガク</t>
    </rPh>
    <phoneticPr fontId="2"/>
  </si>
  <si>
    <t>他の介護職員（❷）
グループにおける平均賃金改善額（H）
（D/C）</t>
    <rPh sb="0" eb="1">
      <t>タ</t>
    </rPh>
    <rPh sb="2" eb="4">
      <t>カイゴ</t>
    </rPh>
    <rPh sb="4" eb="6">
      <t>ショクイン</t>
    </rPh>
    <rPh sb="18" eb="20">
      <t>ヘイキン</t>
    </rPh>
    <rPh sb="20" eb="22">
      <t>チンギン</t>
    </rPh>
    <rPh sb="22" eb="24">
      <t>カイゼン</t>
    </rPh>
    <rPh sb="24" eb="25">
      <t>ガク</t>
    </rPh>
    <phoneticPr fontId="2"/>
  </si>
  <si>
    <t>その他の職員（❸）
グループにおける平均賃金改善額（I）
（F/E）</t>
    <rPh sb="2" eb="3">
      <t>タ</t>
    </rPh>
    <rPh sb="4" eb="6">
      <t>ショクイン</t>
    </rPh>
    <rPh sb="18" eb="20">
      <t>ヘイキン</t>
    </rPh>
    <rPh sb="20" eb="22">
      <t>チンギン</t>
    </rPh>
    <rPh sb="22" eb="24">
      <t>カイゼン</t>
    </rPh>
    <rPh sb="24" eb="25">
      <t>ガク</t>
    </rPh>
    <phoneticPr fontId="2"/>
  </si>
  <si>
    <t>※別紙様式３⑦の一段目と一致すること</t>
    <rPh sb="1" eb="3">
      <t>ベッシ</t>
    </rPh>
    <rPh sb="3" eb="5">
      <t>ヨウシキ</t>
    </rPh>
    <rPh sb="8" eb="11">
      <t>イチダンメ</t>
    </rPh>
    <rPh sb="12" eb="14">
      <t>イッチ</t>
    </rPh>
    <phoneticPr fontId="2"/>
  </si>
  <si>
    <t>※別紙様式３⑧の一段目と一致すること</t>
    <rPh sb="1" eb="3">
      <t>ベッシ</t>
    </rPh>
    <rPh sb="3" eb="5">
      <t>ヨウシキ</t>
    </rPh>
    <rPh sb="8" eb="11">
      <t>イチダンメ</t>
    </rPh>
    <rPh sb="12" eb="14">
      <t>イッチ</t>
    </rPh>
    <phoneticPr fontId="2"/>
  </si>
  <si>
    <t>※別紙様式３⑨の一段目と一致すること</t>
    <rPh sb="1" eb="3">
      <t>ベッシ</t>
    </rPh>
    <rPh sb="3" eb="5">
      <t>ヨウシキ</t>
    </rPh>
    <rPh sb="8" eb="11">
      <t>イチダンメ</t>
    </rPh>
    <rPh sb="12" eb="14">
      <t>イッチ</t>
    </rPh>
    <phoneticPr fontId="2"/>
  </si>
  <si>
    <t>（❸）グループ内で加算を配分した
職員の氏名</t>
    <rPh sb="7" eb="8">
      <t>ナイ</t>
    </rPh>
    <rPh sb="9" eb="11">
      <t>カサン</t>
    </rPh>
    <rPh sb="12" eb="14">
      <t>ハイブン</t>
    </rPh>
    <rPh sb="17" eb="19">
      <t>ショクイン</t>
    </rPh>
    <rPh sb="20" eb="22">
      <t>シメイ</t>
    </rPh>
    <phoneticPr fontId="2"/>
  </si>
  <si>
    <t>（❷）グループ内で加算を配分した
職員の氏名</t>
    <rPh sb="7" eb="8">
      <t>ナイ</t>
    </rPh>
    <rPh sb="9" eb="11">
      <t>カサン</t>
    </rPh>
    <rPh sb="12" eb="14">
      <t>ハイブン</t>
    </rPh>
    <rPh sb="17" eb="19">
      <t>ショクイン</t>
    </rPh>
    <rPh sb="20" eb="22">
      <t>シメイ</t>
    </rPh>
    <phoneticPr fontId="2"/>
  </si>
  <si>
    <t>（❶）グループ内で加算を配分した
職員の氏名</t>
    <rPh sb="7" eb="8">
      <t>ナイ</t>
    </rPh>
    <rPh sb="9" eb="11">
      <t>カサン</t>
    </rPh>
    <rPh sb="12" eb="14">
      <t>ハイブン</t>
    </rPh>
    <rPh sb="17" eb="19">
      <t>ショクイン</t>
    </rPh>
    <rPh sb="20" eb="22">
      <t>シメイ</t>
    </rPh>
    <phoneticPr fontId="2"/>
  </si>
  <si>
    <t>（❶）グループ内で
加算を配分していない
職員の常勤換算数
（合計）</t>
    <rPh sb="7" eb="8">
      <t>ナイ</t>
    </rPh>
    <rPh sb="10" eb="12">
      <t>カサン</t>
    </rPh>
    <rPh sb="13" eb="15">
      <t>ハイブン</t>
    </rPh>
    <rPh sb="21" eb="23">
      <t>ショクイン</t>
    </rPh>
    <rPh sb="24" eb="26">
      <t>ジョウキン</t>
    </rPh>
    <rPh sb="26" eb="28">
      <t>カンサン</t>
    </rPh>
    <rPh sb="28" eb="29">
      <t>スウ</t>
    </rPh>
    <rPh sb="31" eb="33">
      <t>ゴウケイ</t>
    </rPh>
    <phoneticPr fontId="2"/>
  </si>
  <si>
    <t>（❸）グループ内で
加算を配分していない
職員の常勤換算数
（合計）</t>
    <rPh sb="7" eb="8">
      <t>ナイ</t>
    </rPh>
    <rPh sb="10" eb="12">
      <t>カサン</t>
    </rPh>
    <rPh sb="13" eb="15">
      <t>ハイブン</t>
    </rPh>
    <rPh sb="21" eb="23">
      <t>ショクイン</t>
    </rPh>
    <rPh sb="24" eb="26">
      <t>ジョウキン</t>
    </rPh>
    <rPh sb="26" eb="28">
      <t>カンサン</t>
    </rPh>
    <rPh sb="28" eb="29">
      <t>スウ</t>
    </rPh>
    <rPh sb="31" eb="33">
      <t>ゴウケイ</t>
    </rPh>
    <phoneticPr fontId="2"/>
  </si>
  <si>
    <t>（❷）グループ内で
加算を配分していない
職員の常勤換算数
（合計）</t>
    <rPh sb="7" eb="8">
      <t>ナイ</t>
    </rPh>
    <rPh sb="10" eb="12">
      <t>カサン</t>
    </rPh>
    <rPh sb="13" eb="15">
      <t>ハイブン</t>
    </rPh>
    <rPh sb="21" eb="23">
      <t>ショクイン</t>
    </rPh>
    <rPh sb="24" eb="26">
      <t>ジョウキン</t>
    </rPh>
    <rPh sb="26" eb="28">
      <t>カンサン</t>
    </rPh>
    <rPh sb="28" eb="29">
      <t>スウ</t>
    </rPh>
    <rPh sb="31" eb="33">
      <t>ゴウケイ</t>
    </rPh>
    <phoneticPr fontId="2"/>
  </si>
  <si>
    <r>
      <t>※７　処遇改善加算は介護職員の賃金改善に充てることを目的とした加算です。</t>
    </r>
    <r>
      <rPr>
        <b/>
        <u/>
        <sz val="13"/>
        <rFont val="ＭＳ Ｐゴシック"/>
        <family val="3"/>
        <charset val="128"/>
      </rPr>
      <t>健康診断や研修費用等賃金改善に繋がらないものについては加算額が使えませ
んので計上できません。</t>
    </r>
    <rPh sb="3" eb="5">
      <t>ショグウ</t>
    </rPh>
    <rPh sb="5" eb="7">
      <t>カイゼン</t>
    </rPh>
    <rPh sb="7" eb="9">
      <t>カサン</t>
    </rPh>
    <rPh sb="10" eb="12">
      <t>カイゴ</t>
    </rPh>
    <rPh sb="12" eb="14">
      <t>ショクイン</t>
    </rPh>
    <rPh sb="15" eb="17">
      <t>チンギン</t>
    </rPh>
    <rPh sb="17" eb="19">
      <t>カイゼン</t>
    </rPh>
    <rPh sb="20" eb="21">
      <t>ア</t>
    </rPh>
    <rPh sb="26" eb="28">
      <t>モクテキ</t>
    </rPh>
    <rPh sb="31" eb="33">
      <t>カサン</t>
    </rPh>
    <rPh sb="36" eb="38">
      <t>ケンコウ</t>
    </rPh>
    <rPh sb="38" eb="40">
      <t>シンダン</t>
    </rPh>
    <rPh sb="41" eb="43">
      <t>ケンシュウ</t>
    </rPh>
    <rPh sb="43" eb="46">
      <t>ヒヨウナド</t>
    </rPh>
    <rPh sb="46" eb="48">
      <t>チンギン</t>
    </rPh>
    <rPh sb="48" eb="50">
      <t>カイゼン</t>
    </rPh>
    <rPh sb="51" eb="52">
      <t>ツナ</t>
    </rPh>
    <rPh sb="63" eb="66">
      <t>カサンガク</t>
    </rPh>
    <rPh sb="67" eb="68">
      <t>ツカ</t>
    </rPh>
    <rPh sb="75" eb="77">
      <t>ケイジョウ</t>
    </rPh>
    <phoneticPr fontId="2"/>
  </si>
  <si>
    <t>※６　加算を配分していない職員の欄には、配分していない職員の常勤換算数の合計を記入してください。
（例）加算を配分していない職員が3人で、常勤換算数がそれぞれ、1.0, 0.6, 0.4 の場合、合計の2.0を記入してください。</t>
    <rPh sb="3" eb="5">
      <t>カサン</t>
    </rPh>
    <rPh sb="6" eb="8">
      <t>ハイブン</t>
    </rPh>
    <rPh sb="13" eb="15">
      <t>ショクイン</t>
    </rPh>
    <rPh sb="16" eb="17">
      <t>ラン</t>
    </rPh>
    <rPh sb="20" eb="22">
      <t>ハイブン</t>
    </rPh>
    <rPh sb="27" eb="29">
      <t>ショクイン</t>
    </rPh>
    <rPh sb="30" eb="32">
      <t>ジョウキン</t>
    </rPh>
    <rPh sb="32" eb="34">
      <t>カンサン</t>
    </rPh>
    <rPh sb="34" eb="35">
      <t>スウ</t>
    </rPh>
    <rPh sb="36" eb="38">
      <t>ゴウケイ</t>
    </rPh>
    <rPh sb="39" eb="41">
      <t>キニュウ</t>
    </rPh>
    <rPh sb="50" eb="51">
      <t>レイ</t>
    </rPh>
    <rPh sb="52" eb="54">
      <t>カサン</t>
    </rPh>
    <rPh sb="55" eb="57">
      <t>ハイブン</t>
    </rPh>
    <rPh sb="62" eb="64">
      <t>ショクイン</t>
    </rPh>
    <rPh sb="66" eb="67">
      <t>ニン</t>
    </rPh>
    <rPh sb="69" eb="71">
      <t>ジョウキン</t>
    </rPh>
    <rPh sb="71" eb="73">
      <t>カンサン</t>
    </rPh>
    <rPh sb="73" eb="74">
      <t>スウ</t>
    </rPh>
    <rPh sb="95" eb="97">
      <t>バアイ</t>
    </rPh>
    <rPh sb="98" eb="100">
      <t>ゴウケイ</t>
    </rPh>
    <rPh sb="105" eb="10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</si>
</sst>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 "/>
    <numFmt numFmtId="177" formatCode="#,###&quot;人&quot;"/>
    <numFmt numFmtId="178" formatCode="&quot;¥&quot;#,##0_);[Red]\(&quot;¥&quot;#,##0\)"/>
    <numFmt numFmtId="179" formatCode="&quot;¥&quot;#,##0.00_);[Red]\(&quot;¥&quot;#,##0.00\)"/>
    <numFmt numFmtId="180" formatCode="#,##0.0_ "/>
    <numFmt numFmtId="181" formatCode="#,##0.0;[Red]\-#,##0.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sz val="20"/>
      <name val="HG丸ｺﾞｼｯｸM-PRO"/>
      <family val="3"/>
      <charset val="128"/>
    </font>
    <font>
      <b/>
      <sz val="22"/>
      <name val="HG丸ｺﾞｼｯｸM-PRO"/>
      <family val="3"/>
      <charset val="128"/>
    </font>
    <font>
      <sz val="10"/>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6"/>
      <name val="HG丸ｺﾞｼｯｸM-PRO"/>
      <family val="3"/>
      <charset val="128"/>
    </font>
    <font>
      <sz val="10"/>
      <color indexed="81"/>
      <name val="ＭＳ Ｐゴシック"/>
      <family val="3"/>
      <charset val="128"/>
    </font>
    <font>
      <sz val="8"/>
      <name val="ＭＳ Ｐゴシック"/>
      <family val="3"/>
      <charset val="128"/>
    </font>
    <font>
      <sz val="11"/>
      <color indexed="81"/>
      <name val="ＭＳ Ｐゴシック"/>
      <family val="3"/>
      <charset val="128"/>
    </font>
    <font>
      <b/>
      <u/>
      <sz val="13"/>
      <name val="ＭＳ Ｐゴシック"/>
      <family val="3"/>
      <charset val="128"/>
    </font>
    <font>
      <sz val="9"/>
      <name val="ＭＳ Ｐゴシック"/>
      <family val="3"/>
      <charset val="128"/>
    </font>
    <font>
      <sz val="9"/>
      <name val="HG丸ｺﾞｼｯｸM-PRO"/>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tint="-4.9989318521683403E-2"/>
        <bgColor indexed="64"/>
      </patternFill>
    </fill>
  </fills>
  <borders count="9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n">
        <color auto="1"/>
      </left>
      <right style="thin">
        <color auto="1"/>
      </right>
      <top style="thin">
        <color auto="1"/>
      </top>
      <bottom style="thin">
        <color auto="1"/>
      </bottom>
      <diagonal/>
    </border>
    <border>
      <left style="medium">
        <color indexed="64"/>
      </left>
      <right/>
      <top/>
      <bottom/>
      <diagonal/>
    </border>
    <border>
      <left/>
      <right style="double">
        <color indexed="64"/>
      </right>
      <top/>
      <bottom/>
      <diagonal/>
    </border>
    <border>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04">
    <xf numFmtId="0" fontId="0" fillId="0" borderId="0" xfId="0">
      <alignment vertical="center"/>
    </xf>
    <xf numFmtId="0" fontId="3"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8" xfId="0" applyBorder="1">
      <alignment vertical="center"/>
    </xf>
    <xf numFmtId="38" fontId="0" fillId="0" borderId="0" xfId="1" applyFont="1" applyBorder="1" applyAlignment="1">
      <alignment horizontal="right" vertical="center"/>
    </xf>
    <xf numFmtId="0" fontId="6" fillId="0" borderId="0" xfId="0" applyFont="1" applyAlignment="1">
      <alignment vertical="center"/>
    </xf>
    <xf numFmtId="0" fontId="0" fillId="0" borderId="0" xfId="0" applyBorder="1">
      <alignment vertical="center"/>
    </xf>
    <xf numFmtId="0" fontId="3" fillId="0" borderId="1" xfId="0" applyFont="1" applyBorder="1">
      <alignment vertical="center"/>
    </xf>
    <xf numFmtId="0" fontId="3" fillId="0" borderId="2" xfId="0" applyFont="1" applyBorder="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4" xfId="0" applyBorder="1">
      <alignment vertical="center"/>
    </xf>
    <xf numFmtId="38" fontId="3" fillId="0" borderId="0" xfId="1" applyFont="1" applyBorder="1" applyAlignment="1">
      <alignment vertical="center"/>
    </xf>
    <xf numFmtId="0" fontId="0" fillId="0" borderId="6" xfId="0" applyBorder="1">
      <alignment vertical="center"/>
    </xf>
    <xf numFmtId="0" fontId="0" fillId="0" borderId="7" xfId="0" applyBorder="1">
      <alignment vertical="center"/>
    </xf>
    <xf numFmtId="0" fontId="4" fillId="0" borderId="0" xfId="0" applyFont="1" applyBorder="1" applyAlignment="1">
      <alignment horizontal="center" vertical="center"/>
    </xf>
    <xf numFmtId="177" fontId="0" fillId="0" borderId="0" xfId="1" applyNumberFormat="1" applyFont="1" applyBorder="1" applyAlignment="1">
      <alignment horizontal="center" vertical="center"/>
    </xf>
    <xf numFmtId="0" fontId="0" fillId="0" borderId="2" xfId="0" applyBorder="1" applyAlignment="1">
      <alignment vertical="center"/>
    </xf>
    <xf numFmtId="0" fontId="0" fillId="0" borderId="16" xfId="0" applyBorder="1" applyAlignment="1">
      <alignment vertical="center" wrapText="1"/>
    </xf>
    <xf numFmtId="38" fontId="0" fillId="0" borderId="10" xfId="1" applyFont="1" applyBorder="1" applyAlignment="1">
      <alignment vertical="center"/>
    </xf>
    <xf numFmtId="176" fontId="0" fillId="0" borderId="0" xfId="0" applyNumberFormat="1" applyBorder="1" applyAlignment="1">
      <alignment vertical="center"/>
    </xf>
    <xf numFmtId="0" fontId="5" fillId="0" borderId="5" xfId="0" applyFont="1" applyBorder="1" applyAlignment="1">
      <alignment vertical="center" wrapText="1"/>
    </xf>
    <xf numFmtId="38" fontId="0" fillId="0" borderId="0" xfId="1" applyFont="1" applyBorder="1" applyAlignment="1">
      <alignment vertical="center"/>
    </xf>
    <xf numFmtId="49" fontId="0" fillId="0" borderId="0" xfId="0" applyNumberFormat="1" applyBorder="1" applyAlignment="1">
      <alignment vertical="center"/>
    </xf>
    <xf numFmtId="0" fontId="0" fillId="0" borderId="5" xfId="0" applyBorder="1" applyAlignment="1">
      <alignment horizontal="center" vertical="center"/>
    </xf>
    <xf numFmtId="38" fontId="0" fillId="0" borderId="0" xfId="1" applyFont="1" applyBorder="1" applyAlignment="1">
      <alignment horizontal="left" vertical="center"/>
    </xf>
    <xf numFmtId="0" fontId="0" fillId="0" borderId="0" xfId="0" applyBorder="1" applyAlignment="1">
      <alignment horizontal="center" vertical="center"/>
    </xf>
    <xf numFmtId="0" fontId="5" fillId="0" borderId="0" xfId="0" applyFont="1" applyBorder="1" applyAlignment="1">
      <alignment horizontal="left" vertical="center" wrapText="1"/>
    </xf>
    <xf numFmtId="0" fontId="0" fillId="3" borderId="0" xfId="0" applyFill="1" applyBorder="1" applyAlignment="1">
      <alignment horizontal="center" vertical="center"/>
    </xf>
    <xf numFmtId="0" fontId="8" fillId="3" borderId="0" xfId="0" applyFont="1" applyFill="1" applyBorder="1" applyAlignment="1">
      <alignment horizontal="left" vertical="center" wrapText="1"/>
    </xf>
    <xf numFmtId="0" fontId="14" fillId="0" borderId="2" xfId="0" applyFont="1" applyBorder="1" applyAlignment="1">
      <alignment vertical="center" wrapText="1"/>
    </xf>
    <xf numFmtId="0" fontId="14" fillId="0" borderId="2" xfId="0" applyFont="1" applyBorder="1" applyAlignment="1">
      <alignment vertical="center"/>
    </xf>
    <xf numFmtId="0" fontId="14" fillId="0" borderId="0" xfId="0" applyFont="1" applyBorder="1" applyAlignment="1">
      <alignment vertical="center"/>
    </xf>
    <xf numFmtId="179" fontId="0" fillId="0" borderId="0" xfId="0" applyNumberFormat="1" applyBorder="1" applyAlignment="1">
      <alignment vertical="center"/>
    </xf>
    <xf numFmtId="0" fontId="8" fillId="0" borderId="2" xfId="0" applyFont="1" applyBorder="1" applyAlignment="1">
      <alignment vertical="center"/>
    </xf>
    <xf numFmtId="0" fontId="8" fillId="3" borderId="14" xfId="0" applyFont="1" applyFill="1" applyBorder="1" applyAlignment="1">
      <alignment vertical="center" wrapText="1"/>
    </xf>
    <xf numFmtId="0" fontId="8" fillId="3" borderId="0" xfId="0" applyFont="1" applyFill="1" applyBorder="1" applyAlignment="1">
      <alignment vertical="center" wrapText="1"/>
    </xf>
    <xf numFmtId="0" fontId="8" fillId="3" borderId="39" xfId="0" applyFont="1" applyFill="1" applyBorder="1" applyAlignment="1">
      <alignment vertical="center" wrapText="1"/>
    </xf>
    <xf numFmtId="181" fontId="0" fillId="0" borderId="43" xfId="1" applyNumberFormat="1" applyFont="1" applyBorder="1" applyAlignment="1">
      <alignment vertical="center"/>
    </xf>
    <xf numFmtId="180" fontId="0" fillId="3" borderId="27" xfId="0" applyNumberFormat="1" applyFill="1" applyBorder="1" applyAlignment="1">
      <alignment vertical="center"/>
    </xf>
    <xf numFmtId="180" fontId="0" fillId="3" borderId="43" xfId="0" applyNumberFormat="1" applyFill="1" applyBorder="1" applyAlignment="1">
      <alignment vertical="center"/>
    </xf>
    <xf numFmtId="38" fontId="4" fillId="0" borderId="0" xfId="0" applyNumberFormat="1" applyFont="1" applyBorder="1" applyAlignment="1">
      <alignment vertical="center"/>
    </xf>
    <xf numFmtId="38" fontId="3" fillId="3" borderId="64" xfId="4" applyNumberFormat="1" applyFont="1" applyFill="1" applyBorder="1" applyAlignment="1">
      <alignment vertical="center"/>
    </xf>
    <xf numFmtId="38" fontId="4" fillId="0" borderId="64" xfId="4" applyNumberFormat="1" applyFont="1" applyBorder="1" applyAlignment="1">
      <alignment vertical="center"/>
    </xf>
    <xf numFmtId="38" fontId="4" fillId="0" borderId="0" xfId="4" applyNumberFormat="1" applyFont="1" applyBorder="1" applyAlignment="1">
      <alignment vertical="center"/>
    </xf>
    <xf numFmtId="0" fontId="8" fillId="0" borderId="0" xfId="0" applyFont="1" applyBorder="1" applyAlignment="1">
      <alignment vertical="center" shrinkToFit="1"/>
    </xf>
    <xf numFmtId="0" fontId="0" fillId="0" borderId="0" xfId="0" applyFont="1" applyBorder="1" applyAlignment="1">
      <alignment vertical="center" shrinkToFit="1"/>
    </xf>
    <xf numFmtId="38" fontId="4" fillId="0" borderId="65" xfId="4" applyNumberFormat="1" applyFont="1" applyBorder="1" applyAlignment="1">
      <alignment vertical="center"/>
    </xf>
    <xf numFmtId="0" fontId="0" fillId="0" borderId="0" xfId="0" applyBorder="1" applyAlignment="1">
      <alignment vertical="center" shrinkToFit="1"/>
    </xf>
    <xf numFmtId="0" fontId="14" fillId="0" borderId="1" xfId="0" applyFont="1" applyBorder="1" applyAlignment="1">
      <alignment vertical="center" wrapText="1"/>
    </xf>
    <xf numFmtId="0" fontId="14" fillId="0" borderId="4" xfId="0" applyFont="1" applyBorder="1" applyAlignment="1">
      <alignment vertical="center" wrapText="1"/>
    </xf>
    <xf numFmtId="178" fontId="0" fillId="0" borderId="4" xfId="0" applyNumberFormat="1" applyBorder="1" applyAlignment="1">
      <alignment vertical="center"/>
    </xf>
    <xf numFmtId="0" fontId="5" fillId="0" borderId="0" xfId="0" applyFont="1" applyBorder="1" applyAlignment="1">
      <alignment horizontal="left" vertical="center" wrapText="1"/>
    </xf>
    <xf numFmtId="0" fontId="0" fillId="0" borderId="0" xfId="0" applyBorder="1" applyAlignment="1">
      <alignment horizontal="center" vertical="center"/>
    </xf>
    <xf numFmtId="38" fontId="0" fillId="4" borderId="27" xfId="1" applyFont="1" applyFill="1" applyBorder="1" applyAlignment="1" applyProtection="1">
      <alignment horizontal="right" vertical="center"/>
      <protection locked="0"/>
    </xf>
    <xf numFmtId="38" fontId="0" fillId="4" borderId="14" xfId="1" applyFont="1" applyFill="1" applyBorder="1" applyAlignment="1" applyProtection="1">
      <alignment horizontal="right" vertical="center"/>
      <protection locked="0"/>
    </xf>
    <xf numFmtId="40" fontId="0" fillId="0" borderId="27" xfId="1" applyNumberFormat="1" applyFont="1" applyBorder="1" applyAlignment="1">
      <alignment horizontal="center" vertical="top"/>
    </xf>
    <xf numFmtId="40" fontId="0" fillId="0" borderId="0" xfId="0" applyNumberFormat="1">
      <alignment vertical="center"/>
    </xf>
    <xf numFmtId="0" fontId="0" fillId="6" borderId="73" xfId="0" applyFill="1" applyBorder="1" applyProtection="1">
      <alignment vertical="center"/>
      <protection locked="0"/>
    </xf>
    <xf numFmtId="0" fontId="0" fillId="6" borderId="74" xfId="0" applyFill="1" applyBorder="1" applyProtection="1">
      <alignment vertical="center"/>
      <protection locked="0"/>
    </xf>
    <xf numFmtId="49" fontId="0" fillId="6" borderId="74" xfId="0" applyNumberFormat="1" applyFill="1" applyBorder="1" applyAlignment="1" applyProtection="1">
      <alignment vertical="center"/>
      <protection locked="0"/>
    </xf>
    <xf numFmtId="49" fontId="0" fillId="6" borderId="75" xfId="0" applyNumberFormat="1" applyFill="1" applyBorder="1" applyAlignment="1" applyProtection="1">
      <alignment vertical="center"/>
      <protection locked="0"/>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11" fillId="0" borderId="6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2" xfId="0" applyFont="1" applyBorder="1" applyAlignment="1">
      <alignment horizontal="center" vertical="center" wrapText="1"/>
    </xf>
    <xf numFmtId="0" fontId="0" fillId="6" borderId="76" xfId="0" applyFill="1" applyBorder="1" applyAlignment="1" applyProtection="1">
      <alignment horizontal="center" vertical="center"/>
      <protection locked="0"/>
    </xf>
    <xf numFmtId="0" fontId="0" fillId="6" borderId="77" xfId="0" applyFill="1" applyBorder="1" applyAlignment="1" applyProtection="1">
      <alignment horizontal="center" vertical="center"/>
      <protection locked="0"/>
    </xf>
    <xf numFmtId="0" fontId="0" fillId="6" borderId="78" xfId="0" applyFill="1" applyBorder="1" applyAlignment="1" applyProtection="1">
      <alignment horizontal="center" vertical="center"/>
      <protection locked="0"/>
    </xf>
    <xf numFmtId="0" fontId="0" fillId="6" borderId="79" xfId="0" applyFill="1" applyBorder="1" applyAlignment="1" applyProtection="1">
      <alignment horizontal="center" vertical="center"/>
      <protection locked="0"/>
    </xf>
    <xf numFmtId="0" fontId="0" fillId="6" borderId="80" xfId="0" applyFill="1" applyBorder="1" applyAlignment="1" applyProtection="1">
      <alignment horizontal="center" vertical="center"/>
      <protection locked="0"/>
    </xf>
    <xf numFmtId="0" fontId="0" fillId="6" borderId="81" xfId="0" applyFill="1" applyBorder="1" applyAlignment="1" applyProtection="1">
      <alignment horizontal="center" vertical="center"/>
      <protection locked="0"/>
    </xf>
    <xf numFmtId="0" fontId="17" fillId="0" borderId="41" xfId="0" applyFont="1" applyBorder="1" applyAlignment="1">
      <alignment horizontal="left" vertical="center" shrinkToFit="1"/>
    </xf>
    <xf numFmtId="0" fontId="17" fillId="0" borderId="10" xfId="0" applyFont="1" applyBorder="1" applyAlignment="1">
      <alignment horizontal="left" vertical="center" shrinkToFit="1"/>
    </xf>
    <xf numFmtId="0" fontId="17" fillId="0" borderId="0" xfId="0" applyFont="1" applyBorder="1" applyAlignment="1">
      <alignment horizontal="left" vertical="center" shrinkToFit="1"/>
    </xf>
    <xf numFmtId="0" fontId="0" fillId="0" borderId="2" xfId="0" applyBorder="1" applyAlignment="1">
      <alignment horizontal="left" vertical="center"/>
    </xf>
    <xf numFmtId="38" fontId="3" fillId="4" borderId="9" xfId="4" applyNumberFormat="1" applyFont="1" applyFill="1" applyBorder="1" applyAlignment="1" applyProtection="1">
      <alignment horizontal="right" vertical="center"/>
      <protection locked="0"/>
    </xf>
    <xf numFmtId="38" fontId="3" fillId="4" borderId="10" xfId="4" applyNumberFormat="1" applyFont="1" applyFill="1" applyBorder="1" applyAlignment="1" applyProtection="1">
      <alignment horizontal="right" vertical="center"/>
      <protection locked="0"/>
    </xf>
    <xf numFmtId="38" fontId="3" fillId="4" borderId="11" xfId="4" applyNumberFormat="1" applyFont="1" applyFill="1" applyBorder="1" applyAlignment="1" applyProtection="1">
      <alignment horizontal="right" vertical="center"/>
      <protection locked="0"/>
    </xf>
    <xf numFmtId="38" fontId="3" fillId="4" borderId="43" xfId="4" applyNumberFormat="1" applyFont="1" applyFill="1" applyBorder="1" applyAlignment="1" applyProtection="1">
      <alignment horizontal="right" vertical="center"/>
      <protection locked="0"/>
    </xf>
    <xf numFmtId="38" fontId="3" fillId="4" borderId="44" xfId="4" applyNumberFormat="1" applyFont="1" applyFill="1" applyBorder="1" applyAlignment="1" applyProtection="1">
      <alignment horizontal="right" vertical="center"/>
      <protection locked="0"/>
    </xf>
    <xf numFmtId="38" fontId="3" fillId="4" borderId="45" xfId="4" applyNumberFormat="1" applyFont="1" applyFill="1" applyBorder="1" applyAlignment="1" applyProtection="1">
      <alignment horizontal="right" vertical="center"/>
      <protection locked="0"/>
    </xf>
    <xf numFmtId="38" fontId="4" fillId="0" borderId="9" xfId="0" applyNumberFormat="1" applyFont="1" applyBorder="1" applyAlignment="1">
      <alignment horizontal="right" vertical="center"/>
    </xf>
    <xf numFmtId="38" fontId="4" fillId="0" borderId="10" xfId="0" applyNumberFormat="1" applyFont="1" applyBorder="1" applyAlignment="1">
      <alignment horizontal="right" vertical="center"/>
    </xf>
    <xf numFmtId="38" fontId="4" fillId="0" borderId="11" xfId="0" applyNumberFormat="1" applyFont="1" applyBorder="1" applyAlignment="1">
      <alignment horizontal="right" vertical="center"/>
    </xf>
    <xf numFmtId="38" fontId="4" fillId="0" borderId="43" xfId="0" applyNumberFormat="1" applyFont="1" applyBorder="1" applyAlignment="1">
      <alignment horizontal="right" vertical="center"/>
    </xf>
    <xf numFmtId="38" fontId="4" fillId="0" borderId="44" xfId="0" applyNumberFormat="1" applyFont="1" applyBorder="1" applyAlignment="1">
      <alignment horizontal="right" vertical="center"/>
    </xf>
    <xf numFmtId="38" fontId="4" fillId="0" borderId="45" xfId="0" applyNumberFormat="1" applyFont="1" applyBorder="1" applyAlignment="1">
      <alignment horizontal="right" vertical="center"/>
    </xf>
    <xf numFmtId="38" fontId="4" fillId="0" borderId="9" xfId="4" applyNumberFormat="1" applyFont="1" applyBorder="1" applyAlignment="1">
      <alignment horizontal="right" vertical="center"/>
    </xf>
    <xf numFmtId="38" fontId="4" fillId="0" borderId="10" xfId="4" applyNumberFormat="1" applyFont="1" applyBorder="1" applyAlignment="1">
      <alignment horizontal="right" vertical="center"/>
    </xf>
    <xf numFmtId="38" fontId="4" fillId="0" borderId="11" xfId="4" applyNumberFormat="1" applyFont="1" applyBorder="1" applyAlignment="1">
      <alignment horizontal="right" vertical="center"/>
    </xf>
    <xf numFmtId="38" fontId="4" fillId="0" borderId="43" xfId="4" applyNumberFormat="1" applyFont="1" applyBorder="1" applyAlignment="1">
      <alignment horizontal="right" vertical="center"/>
    </xf>
    <xf numFmtId="38" fontId="4" fillId="0" borderId="44" xfId="4" applyNumberFormat="1" applyFont="1" applyBorder="1" applyAlignment="1">
      <alignment horizontal="right" vertical="center"/>
    </xf>
    <xf numFmtId="38" fontId="4" fillId="0" borderId="45" xfId="4" applyNumberFormat="1" applyFont="1" applyBorder="1" applyAlignment="1">
      <alignment horizontal="right" vertical="center"/>
    </xf>
    <xf numFmtId="0" fontId="0" fillId="0" borderId="0" xfId="0" applyFont="1" applyBorder="1" applyAlignment="1">
      <alignment horizontal="left" vertical="center" shrinkToFit="1"/>
    </xf>
    <xf numFmtId="38" fontId="4" fillId="0" borderId="40" xfId="4" applyNumberFormat="1" applyFont="1" applyBorder="1" applyAlignment="1">
      <alignment horizontal="right" vertical="center"/>
    </xf>
    <xf numFmtId="38" fontId="4" fillId="0" borderId="41" xfId="4" applyNumberFormat="1" applyFont="1" applyBorder="1" applyAlignment="1">
      <alignment horizontal="right" vertical="center"/>
    </xf>
    <xf numFmtId="38" fontId="4" fillId="0" borderId="42" xfId="4" applyNumberFormat="1" applyFont="1" applyBorder="1" applyAlignment="1">
      <alignment horizontal="right" vertical="center"/>
    </xf>
    <xf numFmtId="38" fontId="4" fillId="0" borderId="46" xfId="4" applyNumberFormat="1" applyFont="1" applyBorder="1" applyAlignment="1">
      <alignment horizontal="right" vertical="center"/>
    </xf>
    <xf numFmtId="38" fontId="4" fillId="0" borderId="47" xfId="4" applyNumberFormat="1" applyFont="1" applyBorder="1" applyAlignment="1">
      <alignment horizontal="right" vertical="center"/>
    </xf>
    <xf numFmtId="38" fontId="4" fillId="0" borderId="48" xfId="4" applyNumberFormat="1" applyFont="1" applyBorder="1" applyAlignment="1">
      <alignment horizontal="right" vertical="center"/>
    </xf>
    <xf numFmtId="9" fontId="0" fillId="0" borderId="13" xfId="3" applyFont="1" applyBorder="1" applyAlignment="1">
      <alignment horizontal="center" vertical="center"/>
    </xf>
    <xf numFmtId="9" fontId="0" fillId="0" borderId="15" xfId="3" applyFont="1" applyBorder="1" applyAlignment="1">
      <alignment horizontal="center" vertic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23" xfId="0" applyFont="1" applyFill="1" applyBorder="1" applyAlignment="1">
      <alignment horizontal="left" vertical="center" wrapText="1"/>
    </xf>
    <xf numFmtId="9" fontId="0" fillId="0" borderId="21" xfId="3" applyFont="1" applyBorder="1" applyAlignment="1">
      <alignment horizontal="center" vertical="center"/>
    </xf>
    <xf numFmtId="9" fontId="0" fillId="0" borderId="23" xfId="3" applyFont="1" applyBorder="1" applyAlignment="1">
      <alignment horizontal="center" vertical="center"/>
    </xf>
    <xf numFmtId="38" fontId="0" fillId="4" borderId="24" xfId="1" applyFont="1" applyFill="1" applyBorder="1" applyAlignment="1" applyProtection="1">
      <alignment horizontal="right" vertical="center"/>
      <protection locked="0"/>
    </xf>
    <xf numFmtId="38" fontId="0" fillId="4" borderId="25" xfId="1" applyFont="1" applyFill="1" applyBorder="1" applyAlignment="1" applyProtection="1">
      <alignment horizontal="right" vertical="center"/>
      <protection locked="0"/>
    </xf>
    <xf numFmtId="38" fontId="0" fillId="4" borderId="35" xfId="1" applyFont="1" applyFill="1" applyBorder="1" applyAlignment="1" applyProtection="1">
      <alignment horizontal="right" vertical="center"/>
      <protection locked="0"/>
    </xf>
    <xf numFmtId="38" fontId="0" fillId="4" borderId="34" xfId="1" applyFont="1" applyFill="1" applyBorder="1" applyAlignment="1" applyProtection="1">
      <alignment horizontal="right" vertical="center"/>
      <protection locked="0"/>
    </xf>
    <xf numFmtId="38" fontId="0" fillId="0" borderId="54" xfId="1" applyFont="1" applyBorder="1" applyAlignment="1">
      <alignment vertical="center"/>
    </xf>
    <xf numFmtId="38" fontId="0" fillId="0" borderId="55" xfId="1" applyFont="1" applyBorder="1" applyAlignment="1">
      <alignment vertical="center"/>
    </xf>
    <xf numFmtId="38" fontId="0" fillId="0" borderId="56" xfId="1" applyFont="1" applyBorder="1" applyAlignment="1">
      <alignment vertical="center"/>
    </xf>
    <xf numFmtId="38" fontId="0" fillId="4" borderId="54" xfId="1" applyFont="1" applyFill="1" applyBorder="1" applyAlignment="1" applyProtection="1">
      <alignment vertical="center"/>
      <protection locked="0"/>
    </xf>
    <xf numFmtId="38" fontId="0" fillId="4" borderId="55" xfId="1" applyFont="1" applyFill="1" applyBorder="1" applyAlignment="1" applyProtection="1">
      <alignment vertical="center"/>
      <protection locked="0"/>
    </xf>
    <xf numFmtId="0" fontId="9" fillId="0" borderId="27" xfId="0" applyFont="1" applyBorder="1" applyAlignment="1">
      <alignment horizontal="center" vertical="center" wrapText="1"/>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2" xfId="0" applyFont="1" applyBorder="1" applyAlignment="1">
      <alignment horizontal="center" vertical="center"/>
    </xf>
    <xf numFmtId="0" fontId="9" fillId="0" borderId="30" xfId="0" applyFont="1" applyBorder="1" applyAlignment="1">
      <alignment horizontal="center" vertical="center"/>
    </xf>
    <xf numFmtId="180" fontId="0" fillId="4" borderId="24" xfId="0" applyNumberFormat="1" applyFill="1" applyBorder="1" applyAlignment="1" applyProtection="1">
      <alignment horizontal="right" vertical="center"/>
      <protection locked="0"/>
    </xf>
    <xf numFmtId="180" fontId="0" fillId="4" borderId="25" xfId="0" applyNumberFormat="1" applyFill="1" applyBorder="1" applyAlignment="1" applyProtection="1">
      <alignment horizontal="right" vertical="center"/>
      <protection locked="0"/>
    </xf>
    <xf numFmtId="180" fontId="0" fillId="4" borderId="26" xfId="0" applyNumberFormat="1" applyFill="1" applyBorder="1" applyAlignment="1" applyProtection="1">
      <alignment horizontal="right" vertical="center"/>
      <protection locked="0"/>
    </xf>
    <xf numFmtId="38" fontId="1" fillId="3" borderId="14" xfId="1" applyFont="1" applyFill="1" applyBorder="1" applyAlignment="1">
      <alignment horizontal="right" vertical="center"/>
    </xf>
    <xf numFmtId="38" fontId="1" fillId="3" borderId="28" xfId="1" applyFont="1" applyFill="1" applyBorder="1" applyAlignment="1">
      <alignment horizontal="right" vertical="center"/>
    </xf>
    <xf numFmtId="38" fontId="1" fillId="3" borderId="44" xfId="1" applyFont="1" applyFill="1" applyBorder="1" applyAlignment="1">
      <alignment horizontal="right" vertical="center"/>
    </xf>
    <xf numFmtId="38" fontId="1" fillId="3" borderId="45" xfId="1" applyFont="1" applyFill="1" applyBorder="1" applyAlignment="1">
      <alignment horizontal="right" vertical="center"/>
    </xf>
    <xf numFmtId="38" fontId="0" fillId="3" borderId="27" xfId="1" applyFont="1" applyFill="1" applyBorder="1" applyAlignment="1">
      <alignment horizontal="center" vertical="top"/>
    </xf>
    <xf numFmtId="38" fontId="0" fillId="3" borderId="43" xfId="1" applyFont="1" applyFill="1" applyBorder="1" applyAlignment="1">
      <alignment horizontal="center" vertical="top"/>
    </xf>
    <xf numFmtId="0" fontId="0" fillId="0" borderId="0" xfId="0"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9" xfId="0" applyFont="1" applyBorder="1" applyAlignment="1">
      <alignment horizontal="center" vertical="center"/>
    </xf>
    <xf numFmtId="0" fontId="11" fillId="0" borderId="22" xfId="0" applyFont="1" applyBorder="1" applyAlignment="1">
      <alignment horizontal="center" vertical="center"/>
    </xf>
    <xf numFmtId="0" fontId="9" fillId="0" borderId="16" xfId="2" applyFont="1" applyBorder="1" applyAlignment="1">
      <alignment horizontal="center" vertical="center" wrapText="1"/>
    </xf>
    <xf numFmtId="0" fontId="9" fillId="0" borderId="12" xfId="0" applyFont="1" applyBorder="1" applyAlignment="1">
      <alignment horizontal="center" vertical="center"/>
    </xf>
    <xf numFmtId="0" fontId="9" fillId="0" borderId="38" xfId="0" applyFont="1" applyBorder="1" applyAlignment="1">
      <alignment horizontal="center" vertical="center"/>
    </xf>
    <xf numFmtId="0" fontId="9" fillId="0" borderId="12"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9" fillId="0" borderId="19" xfId="0" applyFont="1" applyBorder="1" applyAlignment="1">
      <alignment horizontal="center" vertical="center" wrapText="1"/>
    </xf>
    <xf numFmtId="0" fontId="9" fillId="0" borderId="20" xfId="0" applyFont="1" applyBorder="1" applyAlignment="1">
      <alignment horizontal="center" vertical="center"/>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34" xfId="0" applyFont="1" applyBorder="1" applyAlignment="1">
      <alignment horizontal="center" vertical="center"/>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7" fillId="0" borderId="0" xfId="0" applyFont="1" applyAlignment="1">
      <alignment horizontal="center" vertical="center" wrapText="1"/>
    </xf>
    <xf numFmtId="0" fontId="0" fillId="4" borderId="63" xfId="0" applyFill="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0" xfId="0" applyFont="1" applyBorder="1" applyAlignment="1">
      <alignment horizontal="center" vertical="center" wrapText="1"/>
    </xf>
    <xf numFmtId="38" fontId="0" fillId="3" borderId="54" xfId="1" applyFont="1" applyFill="1" applyBorder="1" applyAlignment="1">
      <alignment horizontal="right" vertical="center"/>
    </xf>
    <xf numFmtId="38" fontId="0" fillId="3" borderId="55" xfId="1" applyFont="1" applyFill="1" applyBorder="1" applyAlignment="1">
      <alignment horizontal="right" vertical="center"/>
    </xf>
    <xf numFmtId="38" fontId="0" fillId="3" borderId="56" xfId="1" applyFont="1" applyFill="1" applyBorder="1" applyAlignment="1">
      <alignment horizontal="right" vertical="center"/>
    </xf>
    <xf numFmtId="38" fontId="0" fillId="4" borderId="54" xfId="1" applyFont="1" applyFill="1" applyBorder="1" applyAlignment="1" applyProtection="1">
      <alignment horizontal="right" vertical="center"/>
      <protection locked="0"/>
    </xf>
    <xf numFmtId="38" fontId="0" fillId="4" borderId="55" xfId="1" applyFont="1" applyFill="1" applyBorder="1" applyAlignment="1" applyProtection="1">
      <alignment horizontal="right" vertical="center"/>
      <protection locked="0"/>
    </xf>
    <xf numFmtId="38" fontId="1" fillId="3" borderId="43" xfId="1" applyFont="1" applyFill="1" applyBorder="1" applyAlignment="1">
      <alignment horizontal="center" vertical="top"/>
    </xf>
    <xf numFmtId="0" fontId="0" fillId="4" borderId="9" xfId="0" applyFill="1" applyBorder="1" applyAlignment="1">
      <alignment horizontal="center" vertical="top"/>
    </xf>
    <xf numFmtId="0" fontId="0" fillId="4" borderId="43" xfId="0" applyFill="1" applyBorder="1" applyAlignment="1">
      <alignment horizontal="center" vertical="top"/>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180" fontId="0" fillId="3" borderId="82" xfId="0" applyNumberFormat="1" applyFill="1" applyBorder="1" applyAlignment="1" applyProtection="1">
      <alignment horizontal="center" vertical="center"/>
    </xf>
    <xf numFmtId="180" fontId="0" fillId="3" borderId="83" xfId="0" applyNumberFormat="1" applyFill="1" applyBorder="1" applyAlignment="1" applyProtection="1">
      <alignment horizontal="center" vertical="center"/>
    </xf>
    <xf numFmtId="180" fontId="0" fillId="3" borderId="84" xfId="0" applyNumberFormat="1" applyFill="1" applyBorder="1" applyAlignment="1" applyProtection="1">
      <alignment horizontal="center" vertical="center"/>
    </xf>
    <xf numFmtId="180" fontId="0" fillId="3" borderId="85" xfId="0" applyNumberFormat="1" applyFill="1" applyBorder="1" applyAlignment="1" applyProtection="1">
      <alignment horizontal="center" vertical="center"/>
    </xf>
    <xf numFmtId="180" fontId="0" fillId="3" borderId="59" xfId="0" applyNumberFormat="1" applyFill="1" applyBorder="1" applyAlignment="1" applyProtection="1">
      <alignment horizontal="center" vertical="center"/>
    </xf>
    <xf numFmtId="180" fontId="0" fillId="3" borderId="60" xfId="0" applyNumberFormat="1" applyFill="1" applyBorder="1" applyAlignment="1" applyProtection="1">
      <alignment horizontal="center" vertical="center"/>
    </xf>
    <xf numFmtId="180" fontId="0" fillId="3" borderId="14" xfId="0" applyNumberFormat="1" applyFill="1" applyBorder="1" applyAlignment="1" applyProtection="1">
      <alignment horizontal="right" vertical="center"/>
    </xf>
    <xf numFmtId="180" fontId="0" fillId="3" borderId="28" xfId="0" applyNumberFormat="1" applyFill="1" applyBorder="1" applyAlignment="1" applyProtection="1">
      <alignment horizontal="right" vertical="center"/>
    </xf>
    <xf numFmtId="180" fontId="0" fillId="3" borderId="44" xfId="0" applyNumberFormat="1" applyFill="1" applyBorder="1" applyAlignment="1" applyProtection="1">
      <alignment horizontal="right" vertical="center"/>
    </xf>
    <xf numFmtId="180" fontId="0" fillId="3" borderId="45" xfId="0" applyNumberFormat="1" applyFill="1" applyBorder="1" applyAlignment="1" applyProtection="1">
      <alignment horizontal="right" vertical="center"/>
    </xf>
    <xf numFmtId="38" fontId="0" fillId="3" borderId="82" xfId="1" applyFont="1" applyFill="1" applyBorder="1" applyAlignment="1">
      <alignment horizontal="center" vertical="center"/>
    </xf>
    <xf numFmtId="38" fontId="0" fillId="3" borderId="83" xfId="1" applyFont="1" applyFill="1" applyBorder="1" applyAlignment="1">
      <alignment horizontal="center" vertical="center"/>
    </xf>
    <xf numFmtId="38" fontId="0" fillId="3" borderId="84" xfId="1" applyFont="1" applyFill="1" applyBorder="1" applyAlignment="1">
      <alignment horizontal="center" vertical="center"/>
    </xf>
    <xf numFmtId="38" fontId="0" fillId="3" borderId="86" xfId="1" applyFont="1" applyFill="1" applyBorder="1" applyAlignment="1">
      <alignment horizontal="center" vertical="center"/>
    </xf>
    <xf numFmtId="38" fontId="0" fillId="3" borderId="87" xfId="1" applyFont="1" applyFill="1" applyBorder="1" applyAlignment="1">
      <alignment horizontal="center" vertical="center"/>
    </xf>
    <xf numFmtId="38" fontId="0" fillId="3" borderId="88" xfId="1" applyFont="1" applyFill="1" applyBorder="1" applyAlignment="1">
      <alignment horizontal="center" vertical="center"/>
    </xf>
    <xf numFmtId="38" fontId="0" fillId="3" borderId="27" xfId="1" applyFont="1" applyFill="1" applyBorder="1" applyAlignment="1" applyProtection="1">
      <alignment horizontal="center" vertical="top"/>
    </xf>
    <xf numFmtId="38" fontId="0" fillId="3" borderId="43" xfId="1" applyFont="1" applyFill="1" applyBorder="1" applyAlignment="1" applyProtection="1">
      <alignment horizontal="center" vertical="top"/>
    </xf>
    <xf numFmtId="38" fontId="0" fillId="3" borderId="14" xfId="1" applyFont="1" applyFill="1" applyBorder="1" applyAlignment="1" applyProtection="1">
      <alignment horizontal="right" vertical="center"/>
    </xf>
    <xf numFmtId="38" fontId="0" fillId="3" borderId="28" xfId="1" applyFont="1" applyFill="1" applyBorder="1" applyAlignment="1" applyProtection="1">
      <alignment horizontal="right" vertical="center"/>
    </xf>
    <xf numFmtId="38" fontId="0" fillId="3" borderId="44" xfId="1" applyFont="1" applyFill="1" applyBorder="1" applyAlignment="1" applyProtection="1">
      <alignment horizontal="right" vertical="center"/>
    </xf>
    <xf numFmtId="38" fontId="0" fillId="3" borderId="45" xfId="1" applyFont="1" applyFill="1" applyBorder="1" applyAlignment="1" applyProtection="1">
      <alignment horizontal="right" vertical="center"/>
    </xf>
    <xf numFmtId="0" fontId="10" fillId="3" borderId="9" xfId="2" applyFont="1" applyFill="1" applyBorder="1" applyAlignment="1">
      <alignment horizontal="center" vertical="center" wrapText="1" shrinkToFit="1"/>
    </xf>
    <xf numFmtId="0" fontId="10" fillId="3" borderId="10" xfId="2" applyFont="1" applyFill="1" applyBorder="1" applyAlignment="1">
      <alignment horizontal="center" vertical="center" wrapText="1" shrinkToFit="1"/>
    </xf>
    <xf numFmtId="0" fontId="10" fillId="3" borderId="11" xfId="2" applyFont="1" applyFill="1" applyBorder="1" applyAlignment="1">
      <alignment horizontal="center" vertical="center" wrapText="1" shrinkToFit="1"/>
    </xf>
    <xf numFmtId="0" fontId="10" fillId="3" borderId="29" xfId="2" applyFont="1" applyFill="1" applyBorder="1" applyAlignment="1">
      <alignment horizontal="center" vertical="center" wrapText="1" shrinkToFit="1"/>
    </xf>
    <xf numFmtId="0" fontId="10" fillId="3" borderId="22" xfId="2" applyFont="1" applyFill="1" applyBorder="1" applyAlignment="1">
      <alignment horizontal="center" vertical="center" wrapText="1" shrinkToFit="1"/>
    </xf>
    <xf numFmtId="0" fontId="10" fillId="3" borderId="30" xfId="2" applyFont="1" applyFill="1" applyBorder="1" applyAlignment="1">
      <alignment horizontal="center" vertical="center" wrapText="1" shrinkToFit="1"/>
    </xf>
    <xf numFmtId="38" fontId="0" fillId="4" borderId="10" xfId="1" applyFont="1" applyFill="1" applyBorder="1" applyAlignment="1" applyProtection="1">
      <alignment horizontal="right" vertical="center"/>
      <protection locked="0"/>
    </xf>
    <xf numFmtId="38" fontId="0" fillId="4" borderId="44" xfId="1" applyFont="1" applyFill="1" applyBorder="1" applyAlignment="1" applyProtection="1">
      <alignment horizontal="right" vertical="center"/>
      <protection locked="0"/>
    </xf>
    <xf numFmtId="38" fontId="0" fillId="4" borderId="49" xfId="1" applyFont="1" applyFill="1" applyBorder="1" applyAlignment="1" applyProtection="1">
      <alignment horizontal="right" vertical="center"/>
      <protection locked="0"/>
    </xf>
    <xf numFmtId="38" fontId="0" fillId="4" borderId="53" xfId="1" applyFont="1" applyFill="1" applyBorder="1" applyAlignment="1" applyProtection="1">
      <alignment horizontal="right" vertical="center"/>
      <protection locked="0"/>
    </xf>
    <xf numFmtId="38" fontId="0" fillId="4" borderId="11" xfId="1" applyFont="1" applyFill="1" applyBorder="1" applyAlignment="1" applyProtection="1">
      <alignment horizontal="right" vertical="center"/>
      <protection locked="0"/>
    </xf>
    <xf numFmtId="38" fontId="0" fillId="4" borderId="45" xfId="1" applyFont="1" applyFill="1" applyBorder="1" applyAlignment="1" applyProtection="1">
      <alignment horizontal="right" vertical="center"/>
      <protection locked="0"/>
    </xf>
    <xf numFmtId="38" fontId="0" fillId="3" borderId="15" xfId="1" applyFont="1" applyFill="1" applyBorder="1" applyAlignment="1" applyProtection="1">
      <alignment horizontal="right" vertical="center"/>
    </xf>
    <xf numFmtId="38" fontId="0" fillId="3" borderId="12" xfId="1" applyFont="1" applyFill="1" applyBorder="1" applyAlignment="1" applyProtection="1">
      <alignment horizontal="right" vertical="center"/>
    </xf>
    <xf numFmtId="38" fontId="0" fillId="3" borderId="50" xfId="1" applyFont="1" applyFill="1" applyBorder="1" applyAlignment="1" applyProtection="1">
      <alignment horizontal="right" vertical="center"/>
    </xf>
    <xf numFmtId="38" fontId="0" fillId="3" borderId="18" xfId="1" applyFont="1" applyFill="1" applyBorder="1" applyAlignment="1" applyProtection="1">
      <alignment horizontal="right" vertical="center"/>
    </xf>
    <xf numFmtId="38" fontId="0" fillId="3" borderId="38" xfId="1" applyFont="1" applyFill="1" applyBorder="1" applyAlignment="1" applyProtection="1">
      <alignment horizontal="right" vertical="center"/>
    </xf>
    <xf numFmtId="38" fontId="0" fillId="3" borderId="51" xfId="1" applyFont="1" applyFill="1" applyBorder="1" applyAlignment="1" applyProtection="1">
      <alignment horizontal="right" vertical="center"/>
    </xf>
    <xf numFmtId="38" fontId="0" fillId="3" borderId="52" xfId="1" applyFont="1" applyFill="1" applyBorder="1" applyAlignment="1" applyProtection="1">
      <alignment horizontal="right" vertical="center"/>
    </xf>
    <xf numFmtId="0" fontId="0" fillId="3" borderId="9" xfId="0" applyFill="1" applyBorder="1" applyAlignment="1">
      <alignment horizontal="center" vertical="top"/>
    </xf>
    <xf numFmtId="0" fontId="0" fillId="3" borderId="43" xfId="0" applyFill="1" applyBorder="1" applyAlignment="1">
      <alignment horizontal="center" vertical="top"/>
    </xf>
    <xf numFmtId="38" fontId="0" fillId="3" borderId="10" xfId="1" applyFont="1" applyFill="1" applyBorder="1" applyAlignment="1">
      <alignment horizontal="right" vertical="center"/>
    </xf>
    <xf numFmtId="38" fontId="0" fillId="3" borderId="11" xfId="1" applyFont="1" applyFill="1" applyBorder="1" applyAlignment="1">
      <alignment horizontal="right" vertical="center"/>
    </xf>
    <xf numFmtId="38" fontId="0" fillId="3" borderId="44" xfId="1" applyFont="1" applyFill="1" applyBorder="1" applyAlignment="1">
      <alignment horizontal="right" vertical="center"/>
    </xf>
    <xf numFmtId="38" fontId="0" fillId="3" borderId="45" xfId="1" applyFont="1" applyFill="1" applyBorder="1" applyAlignment="1">
      <alignment horizontal="right" vertical="center"/>
    </xf>
    <xf numFmtId="49" fontId="0" fillId="0" borderId="10" xfId="0" applyNumberFormat="1" applyBorder="1" applyAlignment="1">
      <alignment horizontal="center" vertical="center"/>
    </xf>
    <xf numFmtId="38" fontId="0" fillId="0" borderId="54" xfId="1" applyFont="1" applyBorder="1" applyAlignment="1">
      <alignment horizontal="right" vertical="center"/>
    </xf>
    <xf numFmtId="38" fontId="0" fillId="0" borderId="55" xfId="1" applyFont="1" applyBorder="1" applyAlignment="1">
      <alignment horizontal="right" vertical="center"/>
    </xf>
    <xf numFmtId="38" fontId="0" fillId="0" borderId="56" xfId="1" applyFont="1" applyBorder="1" applyAlignment="1">
      <alignment horizontal="right" vertical="center"/>
    </xf>
    <xf numFmtId="0" fontId="12" fillId="0" borderId="89"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90"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85"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38" fontId="0" fillId="3" borderId="15" xfId="1" applyFont="1" applyFill="1" applyBorder="1" applyAlignment="1">
      <alignment horizontal="right" vertical="center"/>
    </xf>
    <xf numFmtId="38" fontId="0" fillId="3" borderId="12" xfId="1" applyFont="1" applyFill="1" applyBorder="1" applyAlignment="1">
      <alignment horizontal="right" vertical="center"/>
    </xf>
    <xf numFmtId="38" fontId="0" fillId="3" borderId="50" xfId="1" applyFont="1" applyFill="1" applyBorder="1" applyAlignment="1">
      <alignment horizontal="right" vertical="center"/>
    </xf>
    <xf numFmtId="38" fontId="0" fillId="3" borderId="18" xfId="1" applyFont="1" applyFill="1" applyBorder="1" applyAlignment="1">
      <alignment horizontal="right" vertical="center"/>
    </xf>
    <xf numFmtId="38" fontId="0" fillId="3" borderId="38" xfId="1" applyFont="1" applyFill="1" applyBorder="1" applyAlignment="1">
      <alignment horizontal="right" vertical="center"/>
    </xf>
    <xf numFmtId="38" fontId="0" fillId="3" borderId="28" xfId="1" applyFont="1" applyFill="1" applyBorder="1" applyAlignment="1">
      <alignment horizontal="right" vertical="center"/>
    </xf>
    <xf numFmtId="38" fontId="0" fillId="3" borderId="51" xfId="1" applyFont="1" applyFill="1" applyBorder="1" applyAlignment="1">
      <alignment horizontal="right" vertical="center"/>
    </xf>
    <xf numFmtId="38" fontId="0" fillId="3" borderId="52" xfId="1" applyFont="1" applyFill="1" applyBorder="1" applyAlignment="1">
      <alignment horizontal="right" vertical="center"/>
    </xf>
    <xf numFmtId="38" fontId="0" fillId="3" borderId="27" xfId="1" applyFont="1" applyFill="1" applyBorder="1" applyAlignment="1">
      <alignment vertical="top"/>
    </xf>
    <xf numFmtId="38" fontId="0" fillId="3" borderId="43" xfId="1" applyFont="1" applyFill="1" applyBorder="1" applyAlignment="1">
      <alignment vertical="top"/>
    </xf>
    <xf numFmtId="38" fontId="0" fillId="3" borderId="14" xfId="1" applyFont="1" applyFill="1" applyBorder="1" applyAlignment="1">
      <alignment vertical="center"/>
    </xf>
    <xf numFmtId="38" fontId="0" fillId="3" borderId="28" xfId="1" applyFont="1" applyFill="1" applyBorder="1" applyAlignment="1">
      <alignment vertical="center"/>
    </xf>
    <xf numFmtId="38" fontId="0" fillId="3" borderId="44" xfId="1" applyFont="1" applyFill="1" applyBorder="1" applyAlignment="1">
      <alignment vertical="center"/>
    </xf>
    <xf numFmtId="38" fontId="0" fillId="3" borderId="45" xfId="1" applyFont="1" applyFill="1" applyBorder="1" applyAlignment="1">
      <alignment vertical="center"/>
    </xf>
    <xf numFmtId="181" fontId="0" fillId="0" borderId="82" xfId="1" applyNumberFormat="1" applyFont="1" applyBorder="1" applyAlignment="1">
      <alignment horizontal="center" vertical="center"/>
    </xf>
    <xf numFmtId="181" fontId="0" fillId="0" borderId="83" xfId="1" applyNumberFormat="1" applyFont="1" applyBorder="1" applyAlignment="1">
      <alignment horizontal="center" vertical="center"/>
    </xf>
    <xf numFmtId="181" fontId="0" fillId="0" borderId="84" xfId="1" applyNumberFormat="1" applyFont="1" applyBorder="1" applyAlignment="1">
      <alignment horizontal="center" vertical="center"/>
    </xf>
    <xf numFmtId="181" fontId="0" fillId="0" borderId="85" xfId="1" applyNumberFormat="1" applyFont="1" applyBorder="1" applyAlignment="1">
      <alignment horizontal="center" vertical="center"/>
    </xf>
    <xf numFmtId="181" fontId="0" fillId="0" borderId="59" xfId="1" applyNumberFormat="1" applyFont="1" applyBorder="1" applyAlignment="1">
      <alignment horizontal="center" vertical="center"/>
    </xf>
    <xf numFmtId="181" fontId="0" fillId="0" borderId="60" xfId="1" applyNumberFormat="1" applyFont="1" applyBorder="1" applyAlignment="1">
      <alignment horizontal="center" vertical="center"/>
    </xf>
    <xf numFmtId="181" fontId="0" fillId="0" borderId="14" xfId="1" applyNumberFormat="1" applyFont="1" applyBorder="1" applyAlignment="1">
      <alignment horizontal="center" vertical="center"/>
    </xf>
    <xf numFmtId="181" fontId="0" fillId="0" borderId="28" xfId="1" applyNumberFormat="1" applyFont="1" applyBorder="1" applyAlignment="1">
      <alignment horizontal="center" vertical="center"/>
    </xf>
    <xf numFmtId="181" fontId="0" fillId="0" borderId="44" xfId="1" applyNumberFormat="1" applyFont="1" applyBorder="1" applyAlignment="1">
      <alignment horizontal="center" vertical="center"/>
    </xf>
    <xf numFmtId="181" fontId="0" fillId="0" borderId="45" xfId="1" applyNumberFormat="1" applyFont="1" applyBorder="1" applyAlignment="1">
      <alignment horizontal="center" vertical="center"/>
    </xf>
    <xf numFmtId="38" fontId="0" fillId="4" borderId="10" xfId="1" applyFont="1" applyFill="1" applyBorder="1" applyAlignment="1" applyProtection="1">
      <alignment horizontal="center" vertical="center"/>
      <protection locked="0"/>
    </xf>
    <xf numFmtId="38" fontId="0" fillId="4" borderId="44" xfId="1" applyFont="1" applyFill="1" applyBorder="1" applyAlignment="1" applyProtection="1">
      <alignment horizontal="center" vertical="center"/>
      <protection locked="0"/>
    </xf>
    <xf numFmtId="38" fontId="0" fillId="4" borderId="49" xfId="1" applyFont="1" applyFill="1" applyBorder="1" applyAlignment="1" applyProtection="1">
      <alignment horizontal="center" vertical="center"/>
      <protection locked="0"/>
    </xf>
    <xf numFmtId="38" fontId="0" fillId="4" borderId="53" xfId="1" applyFont="1" applyFill="1" applyBorder="1" applyAlignment="1" applyProtection="1">
      <alignment horizontal="center" vertical="center"/>
      <protection locked="0"/>
    </xf>
    <xf numFmtId="38" fontId="0" fillId="4" borderId="10" xfId="1" applyFont="1" applyFill="1" applyBorder="1" applyAlignment="1" applyProtection="1">
      <alignment vertical="center"/>
      <protection locked="0"/>
    </xf>
    <xf numFmtId="38" fontId="0" fillId="4" borderId="11" xfId="1" applyFont="1" applyFill="1" applyBorder="1" applyAlignment="1" applyProtection="1">
      <alignment vertical="center"/>
      <protection locked="0"/>
    </xf>
    <xf numFmtId="38" fontId="0" fillId="4" borderId="44" xfId="1" applyFont="1" applyFill="1" applyBorder="1" applyAlignment="1" applyProtection="1">
      <alignment vertical="center"/>
      <protection locked="0"/>
    </xf>
    <xf numFmtId="38" fontId="0" fillId="4" borderId="45" xfId="1" applyFont="1" applyFill="1" applyBorder="1" applyAlignment="1" applyProtection="1">
      <alignment vertical="center"/>
      <protection locked="0"/>
    </xf>
    <xf numFmtId="38" fontId="0" fillId="3" borderId="14" xfId="1" applyFont="1" applyFill="1" applyBorder="1" applyAlignment="1">
      <alignment horizontal="right" vertical="center"/>
    </xf>
    <xf numFmtId="38" fontId="0" fillId="4" borderId="11" xfId="1" applyFont="1" applyFill="1" applyBorder="1" applyAlignment="1" applyProtection="1">
      <alignment horizontal="center" vertical="center"/>
      <protection locked="0"/>
    </xf>
    <xf numFmtId="38" fontId="0" fillId="4" borderId="45" xfId="1" applyFont="1" applyFill="1" applyBorder="1" applyAlignment="1" applyProtection="1">
      <alignment horizontal="center" vertical="center"/>
      <protection locked="0"/>
    </xf>
    <xf numFmtId="38" fontId="0" fillId="3" borderId="9" xfId="1" applyFont="1" applyFill="1" applyBorder="1" applyAlignment="1">
      <alignment vertical="top"/>
    </xf>
    <xf numFmtId="38" fontId="0" fillId="3" borderId="10" xfId="1" applyFont="1" applyFill="1" applyBorder="1" applyAlignment="1">
      <alignment vertical="center"/>
    </xf>
    <xf numFmtId="38" fontId="0" fillId="3" borderId="11" xfId="1" applyFont="1" applyFill="1" applyBorder="1" applyAlignment="1">
      <alignment vertical="center"/>
    </xf>
    <xf numFmtId="38" fontId="0" fillId="4" borderId="9" xfId="1" applyFont="1" applyFill="1" applyBorder="1" applyAlignment="1">
      <alignment vertical="top"/>
    </xf>
    <xf numFmtId="38" fontId="0" fillId="4" borderId="43" xfId="1" applyFont="1" applyFill="1" applyBorder="1" applyAlignment="1">
      <alignment vertical="top"/>
    </xf>
    <xf numFmtId="181" fontId="0" fillId="0" borderId="14" xfId="1" applyNumberFormat="1" applyFont="1" applyBorder="1" applyAlignment="1">
      <alignment horizontal="right" vertical="center"/>
    </xf>
    <xf numFmtId="181" fontId="0" fillId="0" borderId="28" xfId="1" applyNumberFormat="1" applyFont="1" applyBorder="1" applyAlignment="1">
      <alignment horizontal="right" vertical="center"/>
    </xf>
    <xf numFmtId="181" fontId="0" fillId="0" borderId="44" xfId="1" applyNumberFormat="1" applyFont="1" applyBorder="1" applyAlignment="1">
      <alignment horizontal="right" vertical="center"/>
    </xf>
    <xf numFmtId="181" fontId="0" fillId="0" borderId="45" xfId="1" applyNumberFormat="1" applyFont="1" applyBorder="1" applyAlignment="1">
      <alignment horizontal="right" vertical="center"/>
    </xf>
    <xf numFmtId="0" fontId="18" fillId="0" borderId="2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2" xfId="0" applyFont="1" applyBorder="1" applyAlignment="1">
      <alignment horizontal="center" vertical="center" wrapText="1"/>
    </xf>
    <xf numFmtId="180" fontId="0" fillId="4" borderId="27" xfId="0" applyNumberFormat="1" applyFill="1" applyBorder="1" applyAlignment="1" applyProtection="1">
      <alignment horizontal="right" vertical="center"/>
      <protection locked="0"/>
    </xf>
    <xf numFmtId="180" fontId="0" fillId="4" borderId="14" xfId="0" applyNumberFormat="1" applyFill="1" applyBorder="1" applyAlignment="1" applyProtection="1">
      <alignment horizontal="right" vertical="center"/>
      <protection locked="0"/>
    </xf>
    <xf numFmtId="180" fontId="0" fillId="4" borderId="28" xfId="0" applyNumberFormat="1" applyFill="1" applyBorder="1" applyAlignment="1" applyProtection="1">
      <alignment horizontal="right" vertical="center"/>
      <protection locked="0"/>
    </xf>
    <xf numFmtId="180" fontId="0" fillId="4" borderId="29" xfId="0" applyNumberFormat="1" applyFill="1" applyBorder="1" applyAlignment="1" applyProtection="1">
      <alignment horizontal="right" vertical="center"/>
      <protection locked="0"/>
    </xf>
    <xf numFmtId="180" fontId="0" fillId="4" borderId="22" xfId="0" applyNumberFormat="1" applyFill="1" applyBorder="1" applyAlignment="1" applyProtection="1">
      <alignment horizontal="right" vertical="center"/>
      <protection locked="0"/>
    </xf>
    <xf numFmtId="180" fontId="0" fillId="4" borderId="30" xfId="0" applyNumberFormat="1" applyFill="1" applyBorder="1" applyAlignment="1" applyProtection="1">
      <alignment horizontal="right" vertical="center"/>
      <protection locked="0"/>
    </xf>
    <xf numFmtId="38" fontId="0" fillId="4" borderId="9" xfId="1" applyFont="1" applyFill="1" applyBorder="1" applyAlignment="1">
      <alignment horizontal="center" vertical="top"/>
    </xf>
    <xf numFmtId="38" fontId="0" fillId="4" borderId="43" xfId="1" applyFont="1" applyFill="1" applyBorder="1" applyAlignment="1">
      <alignment horizontal="center" vertical="top"/>
    </xf>
    <xf numFmtId="0" fontId="0" fillId="0" borderId="0" xfId="0" applyBorder="1" applyAlignment="1">
      <alignment horizontal="center" vertical="center"/>
    </xf>
    <xf numFmtId="0" fontId="8" fillId="2" borderId="63" xfId="0" applyFont="1" applyFill="1" applyBorder="1" applyAlignment="1">
      <alignment horizontal="left" vertical="center" wrapText="1"/>
    </xf>
    <xf numFmtId="0" fontId="8" fillId="2" borderId="12" xfId="0" applyFont="1" applyFill="1" applyBorder="1" applyAlignment="1">
      <alignment horizontal="left" vertical="center" wrapText="1"/>
    </xf>
    <xf numFmtId="181" fontId="0" fillId="0" borderId="27" xfId="1" applyNumberFormat="1" applyFont="1" applyBorder="1" applyAlignment="1">
      <alignment horizontal="center" vertical="top"/>
    </xf>
    <xf numFmtId="181" fontId="0" fillId="0" borderId="43" xfId="1" applyNumberFormat="1" applyFont="1" applyBorder="1" applyAlignment="1">
      <alignment horizontal="center" vertical="top"/>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38" fontId="0" fillId="0" borderId="10" xfId="1" applyFont="1" applyBorder="1" applyAlignment="1">
      <alignment horizontal="center" vertical="center"/>
    </xf>
    <xf numFmtId="38" fontId="0" fillId="4" borderId="9" xfId="1" applyFont="1" applyFill="1" applyBorder="1" applyAlignment="1" applyProtection="1">
      <alignment horizontal="right" vertical="center"/>
      <protection locked="0"/>
    </xf>
    <xf numFmtId="38" fontId="0" fillId="4" borderId="43" xfId="1" applyFont="1" applyFill="1" applyBorder="1" applyAlignment="1" applyProtection="1">
      <alignment horizontal="right" vertical="center"/>
      <protection locked="0"/>
    </xf>
    <xf numFmtId="38" fontId="0" fillId="3" borderId="9" xfId="1" applyFont="1" applyFill="1" applyBorder="1" applyAlignment="1">
      <alignment horizontal="center" vertical="top"/>
    </xf>
    <xf numFmtId="38" fontId="0" fillId="0" borderId="14" xfId="1" applyFont="1" applyBorder="1" applyAlignment="1">
      <alignment horizontal="right" vertical="center"/>
    </xf>
    <xf numFmtId="38" fontId="0" fillId="0" borderId="28" xfId="1" applyFont="1" applyBorder="1" applyAlignment="1">
      <alignment horizontal="right" vertical="center"/>
    </xf>
    <xf numFmtId="38" fontId="0" fillId="0" borderId="44" xfId="1" applyFont="1" applyBorder="1" applyAlignment="1">
      <alignment horizontal="right" vertical="center"/>
    </xf>
    <xf numFmtId="38" fontId="0" fillId="0" borderId="45" xfId="1" applyFont="1" applyBorder="1" applyAlignment="1">
      <alignment horizontal="righ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38" fontId="0" fillId="0" borderId="0" xfId="1"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38" fontId="3" fillId="0" borderId="0" xfId="1" applyFont="1" applyBorder="1" applyAlignment="1">
      <alignment horizontal="center" vertical="center"/>
    </xf>
    <xf numFmtId="38" fontId="3" fillId="0" borderId="5" xfId="1" applyFont="1" applyBorder="1" applyAlignment="1">
      <alignment horizontal="center" vertical="center"/>
    </xf>
    <xf numFmtId="0" fontId="8" fillId="0" borderId="44" xfId="0" applyFont="1" applyBorder="1" applyAlignment="1">
      <alignment horizontal="left" vertical="center"/>
    </xf>
    <xf numFmtId="0" fontId="8" fillId="0" borderId="0" xfId="0" applyFont="1" applyBorder="1" applyAlignment="1">
      <alignment horizontal="left" vertical="center"/>
    </xf>
    <xf numFmtId="0" fontId="8" fillId="3" borderId="14" xfId="0" applyFont="1" applyFill="1" applyBorder="1" applyAlignment="1">
      <alignment horizontal="left" vertical="center" wrapText="1"/>
    </xf>
    <xf numFmtId="0" fontId="8" fillId="3" borderId="0" xfId="0" applyFont="1" applyFill="1" applyBorder="1" applyAlignment="1">
      <alignment horizontal="left" vertical="center" wrapText="1"/>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63" xfId="0"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4" xfId="0" applyBorder="1" applyAlignment="1">
      <alignment horizontal="center" vertical="center"/>
    </xf>
    <xf numFmtId="38" fontId="0" fillId="0" borderId="82" xfId="1" applyFont="1" applyBorder="1" applyAlignment="1">
      <alignment horizontal="center" vertical="center"/>
    </xf>
    <xf numFmtId="38" fontId="0" fillId="0" borderId="83" xfId="1" applyFont="1" applyBorder="1" applyAlignment="1">
      <alignment horizontal="center" vertical="center"/>
    </xf>
    <xf numFmtId="38" fontId="0" fillId="0" borderId="84" xfId="1" applyFont="1" applyBorder="1" applyAlignment="1">
      <alignment horizontal="center" vertical="center"/>
    </xf>
    <xf numFmtId="38" fontId="0" fillId="0" borderId="86" xfId="1" applyFont="1" applyBorder="1" applyAlignment="1">
      <alignment horizontal="center" vertical="center"/>
    </xf>
    <xf numFmtId="38" fontId="0" fillId="0" borderId="87" xfId="1" applyFont="1" applyBorder="1" applyAlignment="1">
      <alignment horizontal="center" vertical="center"/>
    </xf>
    <xf numFmtId="38" fontId="0" fillId="0" borderId="88" xfId="1" applyFont="1" applyBorder="1" applyAlignment="1">
      <alignment horizontal="center" vertical="center"/>
    </xf>
    <xf numFmtId="180" fontId="0" fillId="3" borderId="82" xfId="0" applyNumberFormat="1" applyFill="1" applyBorder="1" applyAlignment="1" applyProtection="1">
      <alignment horizontal="center" vertical="center"/>
      <protection locked="0"/>
    </xf>
    <xf numFmtId="180" fontId="0" fillId="3" borderId="83" xfId="0" applyNumberFormat="1" applyFill="1" applyBorder="1" applyAlignment="1" applyProtection="1">
      <alignment horizontal="center" vertical="center"/>
      <protection locked="0"/>
    </xf>
    <xf numFmtId="180" fontId="0" fillId="3" borderId="84" xfId="0" applyNumberFormat="1" applyFill="1" applyBorder="1" applyAlignment="1" applyProtection="1">
      <alignment horizontal="center" vertical="center"/>
      <protection locked="0"/>
    </xf>
    <xf numFmtId="180" fontId="0" fillId="3" borderId="86" xfId="0" applyNumberFormat="1" applyFill="1" applyBorder="1" applyAlignment="1" applyProtection="1">
      <alignment horizontal="center" vertical="center"/>
      <protection locked="0"/>
    </xf>
    <xf numFmtId="180" fontId="0" fillId="3" borderId="87" xfId="0" applyNumberFormat="1" applyFill="1" applyBorder="1" applyAlignment="1" applyProtection="1">
      <alignment horizontal="center" vertical="center"/>
      <protection locked="0"/>
    </xf>
    <xf numFmtId="180" fontId="0" fillId="3" borderId="88" xfId="0" applyNumberFormat="1" applyFill="1" applyBorder="1" applyAlignment="1" applyProtection="1">
      <alignment horizontal="center" vertical="center"/>
      <protection locked="0"/>
    </xf>
    <xf numFmtId="38" fontId="0" fillId="0" borderId="24" xfId="1" applyFont="1" applyBorder="1" applyAlignment="1">
      <alignment horizontal="right" vertical="center"/>
    </xf>
    <xf numFmtId="38" fontId="0" fillId="0" borderId="25" xfId="1" applyFont="1" applyBorder="1" applyAlignment="1">
      <alignment horizontal="right" vertical="center"/>
    </xf>
    <xf numFmtId="38" fontId="0" fillId="0" borderId="26" xfId="1" applyFont="1" applyBorder="1" applyAlignment="1">
      <alignment horizontal="right" vertical="center"/>
    </xf>
    <xf numFmtId="0" fontId="0" fillId="5" borderId="27" xfId="0" applyFill="1" applyBorder="1" applyAlignment="1">
      <alignment horizontal="right" vertical="center" wrapText="1"/>
    </xf>
    <xf numFmtId="0" fontId="0" fillId="5" borderId="14" xfId="0" applyFill="1" applyBorder="1" applyAlignment="1">
      <alignment horizontal="right" vertical="center" wrapText="1"/>
    </xf>
    <xf numFmtId="0" fontId="0" fillId="5" borderId="28" xfId="0" applyFill="1" applyBorder="1" applyAlignment="1">
      <alignment horizontal="right" vertical="center" wrapText="1"/>
    </xf>
    <xf numFmtId="0" fontId="0" fillId="5" borderId="29" xfId="0" applyFill="1" applyBorder="1" applyAlignment="1">
      <alignment horizontal="right" vertical="center" wrapText="1"/>
    </xf>
    <xf numFmtId="0" fontId="0" fillId="5" borderId="22" xfId="0" applyFill="1" applyBorder="1" applyAlignment="1">
      <alignment horizontal="right" vertical="center" wrapText="1"/>
    </xf>
    <xf numFmtId="0" fontId="0" fillId="5" borderId="30" xfId="0" applyFill="1" applyBorder="1" applyAlignment="1">
      <alignment horizontal="right" vertical="center" wrapText="1"/>
    </xf>
  </cellXfs>
  <cellStyles count="5">
    <cellStyle name="パーセント" xfId="3" builtinId="5"/>
    <cellStyle name="桁区切り" xfId="1" builtinId="6"/>
    <cellStyle name="通貨" xfId="4" builtinId="7"/>
    <cellStyle name="標準" xfId="0" builtinId="0"/>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52"/>
  <sheetViews>
    <sheetView showGridLines="0" tabSelected="1" view="pageBreakPreview" zoomScale="60" zoomScaleNormal="60" workbookViewId="0">
      <selection activeCell="AK6" sqref="AK6:AX7"/>
    </sheetView>
  </sheetViews>
  <sheetFormatPr defaultColWidth="3.125" defaultRowHeight="13.5" x14ac:dyDescent="0.15"/>
  <cols>
    <col min="1" max="36" width="3.125" customWidth="1"/>
    <col min="37" max="40" width="4.125" customWidth="1"/>
    <col min="41" max="45" width="3.625" customWidth="1"/>
    <col min="46" max="50" width="3.375" customWidth="1"/>
    <col min="51" max="51" width="1.125" customWidth="1"/>
  </cols>
  <sheetData>
    <row r="1" spans="1:51" ht="21" customHeight="1" x14ac:dyDescent="0.15">
      <c r="A1" s="178" t="s">
        <v>19</v>
      </c>
      <c r="B1" s="179"/>
      <c r="C1" s="179"/>
      <c r="D1" s="180"/>
      <c r="E1" s="19"/>
      <c r="M1" s="181" t="s">
        <v>8</v>
      </c>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row>
    <row r="2" spans="1:51" ht="6.75" customHeight="1" x14ac:dyDescent="0.15">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row>
    <row r="3" spans="1:51" ht="13.5" customHeight="1" x14ac:dyDescent="0.15">
      <c r="B3" s="7"/>
      <c r="C3" s="7"/>
      <c r="D3" s="7"/>
      <c r="E3" s="7"/>
      <c r="F3" s="7"/>
      <c r="G3" s="7"/>
      <c r="H3" s="7"/>
      <c r="I3" s="7"/>
      <c r="J3" s="7"/>
      <c r="K3" s="7"/>
      <c r="L3" s="7"/>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7"/>
      <c r="AN3" s="7"/>
      <c r="AO3" s="7"/>
      <c r="AP3" s="7"/>
      <c r="AQ3" s="7"/>
      <c r="AR3" s="7"/>
      <c r="AS3" s="7"/>
      <c r="AT3" s="7"/>
      <c r="AU3" s="7"/>
      <c r="AV3" s="7"/>
      <c r="AW3" s="7"/>
      <c r="AX3" s="7"/>
      <c r="AY3" s="1"/>
    </row>
    <row r="4" spans="1:51" ht="13.5" customHeight="1" x14ac:dyDescent="0.15">
      <c r="A4" s="7"/>
      <c r="B4" s="7"/>
      <c r="C4" s="7"/>
      <c r="D4" s="7"/>
      <c r="E4" s="7"/>
      <c r="F4" s="7"/>
      <c r="G4" s="7"/>
      <c r="H4" s="7"/>
      <c r="I4" s="7"/>
      <c r="J4" s="7"/>
      <c r="K4" s="7"/>
      <c r="L4" s="7"/>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7"/>
      <c r="AN4" s="7"/>
      <c r="AO4" s="7"/>
      <c r="AP4" s="7"/>
      <c r="AQ4" s="7"/>
      <c r="AR4" s="7"/>
      <c r="AS4" s="7"/>
      <c r="AT4" s="7"/>
      <c r="AU4" s="7"/>
      <c r="AV4" s="7"/>
      <c r="AW4" s="7"/>
      <c r="AX4" s="7"/>
      <c r="AY4" s="1"/>
    </row>
    <row r="6" spans="1:51" x14ac:dyDescent="0.15">
      <c r="AF6" s="355" t="s">
        <v>5</v>
      </c>
      <c r="AG6" s="355"/>
      <c r="AH6" s="355"/>
      <c r="AI6" s="355"/>
      <c r="AJ6" s="355"/>
      <c r="AK6" s="182"/>
      <c r="AL6" s="182"/>
      <c r="AM6" s="182"/>
      <c r="AN6" s="182"/>
      <c r="AO6" s="182"/>
      <c r="AP6" s="182"/>
      <c r="AQ6" s="182"/>
      <c r="AR6" s="182"/>
      <c r="AS6" s="182"/>
      <c r="AT6" s="182"/>
      <c r="AU6" s="182"/>
      <c r="AV6" s="182"/>
      <c r="AW6" s="182"/>
      <c r="AX6" s="182"/>
    </row>
    <row r="7" spans="1:51" x14ac:dyDescent="0.15">
      <c r="AF7" s="355"/>
      <c r="AG7" s="355"/>
      <c r="AH7" s="355"/>
      <c r="AI7" s="355"/>
      <c r="AJ7" s="355"/>
      <c r="AK7" s="182"/>
      <c r="AL7" s="182"/>
      <c r="AM7" s="182"/>
      <c r="AN7" s="182"/>
      <c r="AO7" s="182"/>
      <c r="AP7" s="182"/>
      <c r="AQ7" s="182"/>
      <c r="AR7" s="182"/>
      <c r="AS7" s="182"/>
      <c r="AT7" s="182"/>
      <c r="AU7" s="182"/>
      <c r="AV7" s="182"/>
      <c r="AW7" s="182"/>
      <c r="AX7" s="182"/>
    </row>
    <row r="8" spans="1:51" x14ac:dyDescent="0.15">
      <c r="AF8" s="355" t="s">
        <v>39</v>
      </c>
      <c r="AG8" s="355"/>
      <c r="AH8" s="355"/>
      <c r="AI8" s="355"/>
      <c r="AJ8" s="355"/>
      <c r="AK8" s="182"/>
      <c r="AL8" s="182"/>
      <c r="AM8" s="182"/>
      <c r="AN8" s="182"/>
      <c r="AO8" s="182"/>
      <c r="AP8" s="182"/>
      <c r="AQ8" s="182"/>
      <c r="AR8" s="182"/>
      <c r="AS8" s="182"/>
      <c r="AT8" s="182"/>
      <c r="AU8" s="182"/>
      <c r="AV8" s="182"/>
      <c r="AW8" s="182"/>
      <c r="AX8" s="182"/>
    </row>
    <row r="9" spans="1:51" x14ac:dyDescent="0.15">
      <c r="AF9" s="355"/>
      <c r="AG9" s="355"/>
      <c r="AH9" s="355"/>
      <c r="AI9" s="355"/>
      <c r="AJ9" s="355"/>
      <c r="AK9" s="182"/>
      <c r="AL9" s="182"/>
      <c r="AM9" s="182"/>
      <c r="AN9" s="182"/>
      <c r="AO9" s="182"/>
      <c r="AP9" s="182"/>
      <c r="AQ9" s="182"/>
      <c r="AR9" s="182"/>
      <c r="AS9" s="182"/>
      <c r="AT9" s="182"/>
      <c r="AU9" s="182"/>
      <c r="AV9" s="182"/>
      <c r="AW9" s="182"/>
      <c r="AX9" s="182"/>
    </row>
    <row r="10" spans="1:51" x14ac:dyDescent="0.15">
      <c r="AF10" s="30"/>
      <c r="AG10" s="30"/>
      <c r="AH10" s="30"/>
      <c r="AI10" s="30"/>
      <c r="AJ10" s="30"/>
      <c r="AK10" s="32"/>
      <c r="AL10" s="32"/>
      <c r="AM10" s="32"/>
      <c r="AN10" s="32"/>
      <c r="AO10" s="32"/>
      <c r="AP10" s="32"/>
      <c r="AQ10" s="32"/>
      <c r="AR10" s="32"/>
      <c r="AS10" s="32"/>
      <c r="AT10" s="32"/>
      <c r="AU10" s="32"/>
      <c r="AV10" s="32"/>
      <c r="AW10" s="32"/>
      <c r="AX10" s="32"/>
    </row>
    <row r="11" spans="1:51" x14ac:dyDescent="0.15">
      <c r="AF11" s="30"/>
      <c r="AG11" s="30"/>
      <c r="AH11" s="30"/>
      <c r="AI11" s="30"/>
      <c r="AJ11" s="30"/>
      <c r="AK11" s="32"/>
      <c r="AL11" s="32"/>
      <c r="AM11" s="32"/>
      <c r="AN11" s="32"/>
      <c r="AO11" s="32"/>
      <c r="AP11" s="32"/>
      <c r="AQ11" s="32"/>
      <c r="AR11" s="32"/>
      <c r="AS11" s="32"/>
      <c r="AT11" s="32"/>
      <c r="AU11" s="32"/>
      <c r="AV11" s="32"/>
      <c r="AW11" s="32"/>
      <c r="AX11" s="32"/>
    </row>
    <row r="12" spans="1:51" ht="14.25" thickBot="1" x14ac:dyDescent="0.2">
      <c r="AV12" s="146" t="s">
        <v>3</v>
      </c>
      <c r="AW12" s="146"/>
      <c r="AX12" s="146"/>
    </row>
    <row r="13" spans="1:51" ht="18.75" customHeight="1" x14ac:dyDescent="0.15">
      <c r="A13" s="183" t="s">
        <v>14</v>
      </c>
      <c r="B13" s="183"/>
      <c r="C13" s="183"/>
      <c r="D13" s="183"/>
      <c r="E13" s="183"/>
      <c r="F13" s="183"/>
      <c r="G13" s="183"/>
      <c r="H13" s="183"/>
      <c r="I13" s="183"/>
      <c r="J13" s="183"/>
      <c r="K13" s="183"/>
      <c r="L13" s="183"/>
      <c r="M13" s="150" t="s">
        <v>15</v>
      </c>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252"/>
      <c r="AU13" s="253"/>
      <c r="AV13" s="253"/>
      <c r="AW13" s="253"/>
      <c r="AX13" s="254"/>
    </row>
    <row r="14" spans="1:51" ht="18.75" customHeight="1" x14ac:dyDescent="0.15">
      <c r="A14" s="184"/>
      <c r="B14" s="184"/>
      <c r="C14" s="184"/>
      <c r="D14" s="184"/>
      <c r="E14" s="184"/>
      <c r="F14" s="184"/>
      <c r="G14" s="184"/>
      <c r="H14" s="184"/>
      <c r="I14" s="184"/>
      <c r="J14" s="184"/>
      <c r="K14" s="184"/>
      <c r="L14" s="184"/>
      <c r="M14" s="152"/>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55"/>
      <c r="AU14" s="256"/>
      <c r="AV14" s="256"/>
      <c r="AW14" s="256"/>
      <c r="AX14" s="257"/>
    </row>
    <row r="15" spans="1:51" ht="30" customHeight="1" x14ac:dyDescent="0.15">
      <c r="A15" s="154" t="s">
        <v>68</v>
      </c>
      <c r="B15" s="154"/>
      <c r="C15" s="154"/>
      <c r="D15" s="154"/>
      <c r="E15" s="154"/>
      <c r="F15" s="154"/>
      <c r="G15" s="131" t="s">
        <v>17</v>
      </c>
      <c r="H15" s="185"/>
      <c r="I15" s="186"/>
      <c r="J15" s="131" t="s">
        <v>20</v>
      </c>
      <c r="K15" s="132"/>
      <c r="L15" s="133"/>
      <c r="M15" s="155" t="s">
        <v>0</v>
      </c>
      <c r="N15" s="155"/>
      <c r="O15" s="155"/>
      <c r="P15" s="155"/>
      <c r="Q15" s="155" t="s">
        <v>1</v>
      </c>
      <c r="R15" s="155"/>
      <c r="S15" s="155"/>
      <c r="T15" s="155"/>
      <c r="U15" s="155" t="s">
        <v>2</v>
      </c>
      <c r="V15" s="155"/>
      <c r="W15" s="155"/>
      <c r="X15" s="155"/>
      <c r="Y15" s="157" t="s">
        <v>13</v>
      </c>
      <c r="Z15" s="158"/>
      <c r="AA15" s="158"/>
      <c r="AB15" s="158"/>
      <c r="AC15" s="157" t="s">
        <v>13</v>
      </c>
      <c r="AD15" s="158"/>
      <c r="AE15" s="158"/>
      <c r="AF15" s="158"/>
      <c r="AG15" s="160"/>
      <c r="AH15" s="161"/>
      <c r="AI15" s="161"/>
      <c r="AJ15" s="161"/>
      <c r="AK15" s="167" t="s">
        <v>6</v>
      </c>
      <c r="AL15" s="155"/>
      <c r="AM15" s="155"/>
      <c r="AN15" s="168"/>
      <c r="AO15" s="172" t="s">
        <v>10</v>
      </c>
      <c r="AP15" s="173"/>
      <c r="AQ15" s="173"/>
      <c r="AR15" s="173"/>
      <c r="AS15" s="174"/>
      <c r="AT15" s="255"/>
      <c r="AU15" s="256"/>
      <c r="AV15" s="256"/>
      <c r="AW15" s="256"/>
      <c r="AX15" s="257"/>
    </row>
    <row r="16" spans="1:51" ht="30" customHeight="1" x14ac:dyDescent="0.15">
      <c r="A16" s="154"/>
      <c r="B16" s="154"/>
      <c r="C16" s="154"/>
      <c r="D16" s="154"/>
      <c r="E16" s="154"/>
      <c r="F16" s="154"/>
      <c r="G16" s="187"/>
      <c r="H16" s="188"/>
      <c r="I16" s="189"/>
      <c r="J16" s="134"/>
      <c r="K16" s="135"/>
      <c r="L16" s="136"/>
      <c r="M16" s="156"/>
      <c r="N16" s="156"/>
      <c r="O16" s="156"/>
      <c r="P16" s="156"/>
      <c r="Q16" s="156"/>
      <c r="R16" s="156"/>
      <c r="S16" s="156"/>
      <c r="T16" s="156"/>
      <c r="U16" s="156"/>
      <c r="V16" s="156"/>
      <c r="W16" s="156"/>
      <c r="X16" s="156"/>
      <c r="Y16" s="159"/>
      <c r="Z16" s="159"/>
      <c r="AA16" s="159"/>
      <c r="AB16" s="159"/>
      <c r="AC16" s="159"/>
      <c r="AD16" s="159"/>
      <c r="AE16" s="159"/>
      <c r="AF16" s="159"/>
      <c r="AG16" s="162"/>
      <c r="AH16" s="163"/>
      <c r="AI16" s="163"/>
      <c r="AJ16" s="163"/>
      <c r="AK16" s="169"/>
      <c r="AL16" s="170"/>
      <c r="AM16" s="170"/>
      <c r="AN16" s="171"/>
      <c r="AO16" s="175"/>
      <c r="AP16" s="176"/>
      <c r="AQ16" s="176"/>
      <c r="AR16" s="176"/>
      <c r="AS16" s="177"/>
      <c r="AT16" s="255"/>
      <c r="AU16" s="256"/>
      <c r="AV16" s="256"/>
      <c r="AW16" s="256"/>
      <c r="AX16" s="257"/>
    </row>
    <row r="17" spans="1:50" ht="22.5" customHeight="1" x14ac:dyDescent="0.15">
      <c r="A17" s="22">
        <v>1</v>
      </c>
      <c r="B17" s="164"/>
      <c r="C17" s="165"/>
      <c r="D17" s="165"/>
      <c r="E17" s="165"/>
      <c r="F17" s="166"/>
      <c r="G17" s="137"/>
      <c r="H17" s="138"/>
      <c r="I17" s="138"/>
      <c r="J17" s="137"/>
      <c r="K17" s="138"/>
      <c r="L17" s="139"/>
      <c r="M17" s="122"/>
      <c r="N17" s="123"/>
      <c r="O17" s="123"/>
      <c r="P17" s="124"/>
      <c r="Q17" s="125"/>
      <c r="R17" s="123"/>
      <c r="S17" s="123"/>
      <c r="T17" s="124"/>
      <c r="U17" s="125"/>
      <c r="V17" s="123"/>
      <c r="W17" s="123"/>
      <c r="X17" s="124"/>
      <c r="Y17" s="125"/>
      <c r="Z17" s="123"/>
      <c r="AA17" s="123"/>
      <c r="AB17" s="124"/>
      <c r="AC17" s="125"/>
      <c r="AD17" s="123"/>
      <c r="AE17" s="123"/>
      <c r="AF17" s="124"/>
      <c r="AG17" s="125"/>
      <c r="AH17" s="123"/>
      <c r="AI17" s="123"/>
      <c r="AJ17" s="123"/>
      <c r="AK17" s="190">
        <f>SUM(M17:AJ17)</f>
        <v>0</v>
      </c>
      <c r="AL17" s="191"/>
      <c r="AM17" s="191"/>
      <c r="AN17" s="192"/>
      <c r="AO17" s="193"/>
      <c r="AP17" s="194"/>
      <c r="AQ17" s="194"/>
      <c r="AR17" s="194"/>
      <c r="AS17" s="194"/>
      <c r="AT17" s="255"/>
      <c r="AU17" s="256"/>
      <c r="AV17" s="256"/>
      <c r="AW17" s="256"/>
      <c r="AX17" s="257"/>
    </row>
    <row r="18" spans="1:50" ht="22.5" customHeight="1" x14ac:dyDescent="0.15">
      <c r="A18" s="22">
        <v>2</v>
      </c>
      <c r="B18" s="164"/>
      <c r="C18" s="165"/>
      <c r="D18" s="165"/>
      <c r="E18" s="165"/>
      <c r="F18" s="166"/>
      <c r="G18" s="137"/>
      <c r="H18" s="138"/>
      <c r="I18" s="138"/>
      <c r="J18" s="137"/>
      <c r="K18" s="138"/>
      <c r="L18" s="139"/>
      <c r="M18" s="122"/>
      <c r="N18" s="123"/>
      <c r="O18" s="123"/>
      <c r="P18" s="124"/>
      <c r="Q18" s="125"/>
      <c r="R18" s="123"/>
      <c r="S18" s="123"/>
      <c r="T18" s="124"/>
      <c r="U18" s="125"/>
      <c r="V18" s="123"/>
      <c r="W18" s="123"/>
      <c r="X18" s="124"/>
      <c r="Y18" s="125"/>
      <c r="Z18" s="123"/>
      <c r="AA18" s="123"/>
      <c r="AB18" s="124"/>
      <c r="AC18" s="125"/>
      <c r="AD18" s="123"/>
      <c r="AE18" s="123"/>
      <c r="AF18" s="124"/>
      <c r="AG18" s="125"/>
      <c r="AH18" s="123"/>
      <c r="AI18" s="123"/>
      <c r="AJ18" s="123"/>
      <c r="AK18" s="190">
        <f>SUM(M18:AJ18)</f>
        <v>0</v>
      </c>
      <c r="AL18" s="191"/>
      <c r="AM18" s="191"/>
      <c r="AN18" s="192"/>
      <c r="AO18" s="193"/>
      <c r="AP18" s="194"/>
      <c r="AQ18" s="194"/>
      <c r="AR18" s="194"/>
      <c r="AS18" s="194"/>
      <c r="AT18" s="255"/>
      <c r="AU18" s="256"/>
      <c r="AV18" s="256"/>
      <c r="AW18" s="256"/>
      <c r="AX18" s="257"/>
    </row>
    <row r="19" spans="1:50" ht="22.5" customHeight="1" x14ac:dyDescent="0.15">
      <c r="A19" s="22">
        <v>3</v>
      </c>
      <c r="B19" s="164"/>
      <c r="C19" s="165"/>
      <c r="D19" s="165"/>
      <c r="E19" s="165"/>
      <c r="F19" s="166"/>
      <c r="G19" s="137"/>
      <c r="H19" s="138"/>
      <c r="I19" s="138"/>
      <c r="J19" s="137"/>
      <c r="K19" s="138"/>
      <c r="L19" s="139"/>
      <c r="M19" s="122"/>
      <c r="N19" s="123"/>
      <c r="O19" s="123"/>
      <c r="P19" s="124"/>
      <c r="Q19" s="125"/>
      <c r="R19" s="123"/>
      <c r="S19" s="123"/>
      <c r="T19" s="124"/>
      <c r="U19" s="125"/>
      <c r="V19" s="123"/>
      <c r="W19" s="123"/>
      <c r="X19" s="124"/>
      <c r="Y19" s="125"/>
      <c r="Z19" s="123"/>
      <c r="AA19" s="123"/>
      <c r="AB19" s="124"/>
      <c r="AC19" s="125"/>
      <c r="AD19" s="123"/>
      <c r="AE19" s="123"/>
      <c r="AF19" s="124"/>
      <c r="AG19" s="125"/>
      <c r="AH19" s="123"/>
      <c r="AI19" s="123"/>
      <c r="AJ19" s="123"/>
      <c r="AK19" s="190">
        <f>SUM(M19:AJ19)</f>
        <v>0</v>
      </c>
      <c r="AL19" s="191"/>
      <c r="AM19" s="191"/>
      <c r="AN19" s="192"/>
      <c r="AO19" s="193"/>
      <c r="AP19" s="194"/>
      <c r="AQ19" s="194"/>
      <c r="AR19" s="194"/>
      <c r="AS19" s="194"/>
      <c r="AT19" s="255"/>
      <c r="AU19" s="256"/>
      <c r="AV19" s="256"/>
      <c r="AW19" s="256"/>
      <c r="AX19" s="257"/>
    </row>
    <row r="20" spans="1:50" ht="22.5" customHeight="1" x14ac:dyDescent="0.15">
      <c r="A20" s="22">
        <v>4</v>
      </c>
      <c r="B20" s="164"/>
      <c r="C20" s="165"/>
      <c r="D20" s="165"/>
      <c r="E20" s="165"/>
      <c r="F20" s="166"/>
      <c r="G20" s="137"/>
      <c r="H20" s="138"/>
      <c r="I20" s="138"/>
      <c r="J20" s="137"/>
      <c r="K20" s="138"/>
      <c r="L20" s="139"/>
      <c r="M20" s="122"/>
      <c r="N20" s="123"/>
      <c r="O20" s="123"/>
      <c r="P20" s="124"/>
      <c r="Q20" s="125"/>
      <c r="R20" s="123"/>
      <c r="S20" s="123"/>
      <c r="T20" s="124"/>
      <c r="U20" s="125"/>
      <c r="V20" s="123"/>
      <c r="W20" s="123"/>
      <c r="X20" s="124"/>
      <c r="Y20" s="125"/>
      <c r="Z20" s="123"/>
      <c r="AA20" s="123"/>
      <c r="AB20" s="124"/>
      <c r="AC20" s="125"/>
      <c r="AD20" s="123"/>
      <c r="AE20" s="123"/>
      <c r="AF20" s="124"/>
      <c r="AG20" s="125"/>
      <c r="AH20" s="123"/>
      <c r="AI20" s="123"/>
      <c r="AJ20" s="123"/>
      <c r="AK20" s="190">
        <f>SUM(M20:AJ20)</f>
        <v>0</v>
      </c>
      <c r="AL20" s="191"/>
      <c r="AM20" s="191"/>
      <c r="AN20" s="192"/>
      <c r="AO20" s="193"/>
      <c r="AP20" s="194"/>
      <c r="AQ20" s="194"/>
      <c r="AR20" s="194"/>
      <c r="AS20" s="194"/>
      <c r="AT20" s="255"/>
      <c r="AU20" s="256"/>
      <c r="AV20" s="256"/>
      <c r="AW20" s="256"/>
      <c r="AX20" s="257"/>
    </row>
    <row r="21" spans="1:50" ht="22.5" customHeight="1" x14ac:dyDescent="0.15">
      <c r="A21" s="22">
        <v>5</v>
      </c>
      <c r="B21" s="164"/>
      <c r="C21" s="165"/>
      <c r="D21" s="165"/>
      <c r="E21" s="165"/>
      <c r="F21" s="166"/>
      <c r="G21" s="137"/>
      <c r="H21" s="138"/>
      <c r="I21" s="138"/>
      <c r="J21" s="137"/>
      <c r="K21" s="138"/>
      <c r="L21" s="139"/>
      <c r="M21" s="122"/>
      <c r="N21" s="123"/>
      <c r="O21" s="123"/>
      <c r="P21" s="124"/>
      <c r="Q21" s="125"/>
      <c r="R21" s="123"/>
      <c r="S21" s="123"/>
      <c r="T21" s="124"/>
      <c r="U21" s="125"/>
      <c r="V21" s="123"/>
      <c r="W21" s="123"/>
      <c r="X21" s="124"/>
      <c r="Y21" s="125"/>
      <c r="Z21" s="123"/>
      <c r="AA21" s="123"/>
      <c r="AB21" s="124"/>
      <c r="AC21" s="125"/>
      <c r="AD21" s="123"/>
      <c r="AE21" s="123"/>
      <c r="AF21" s="124"/>
      <c r="AG21" s="125"/>
      <c r="AH21" s="123"/>
      <c r="AI21" s="123"/>
      <c r="AJ21" s="123"/>
      <c r="AK21" s="190">
        <f t="shared" ref="AK21:AK27" si="0">SUM(M21:AJ21)</f>
        <v>0</v>
      </c>
      <c r="AL21" s="191"/>
      <c r="AM21" s="191"/>
      <c r="AN21" s="192"/>
      <c r="AO21" s="193"/>
      <c r="AP21" s="194"/>
      <c r="AQ21" s="194"/>
      <c r="AR21" s="194"/>
      <c r="AS21" s="194"/>
      <c r="AT21" s="255"/>
      <c r="AU21" s="256"/>
      <c r="AV21" s="256"/>
      <c r="AW21" s="256"/>
      <c r="AX21" s="257"/>
    </row>
    <row r="22" spans="1:50" ht="22.5" customHeight="1" x14ac:dyDescent="0.15">
      <c r="A22" s="22">
        <v>6</v>
      </c>
      <c r="B22" s="164"/>
      <c r="C22" s="165"/>
      <c r="D22" s="165"/>
      <c r="E22" s="165"/>
      <c r="F22" s="166"/>
      <c r="G22" s="137"/>
      <c r="H22" s="138"/>
      <c r="I22" s="138"/>
      <c r="J22" s="137"/>
      <c r="K22" s="138"/>
      <c r="L22" s="139"/>
      <c r="M22" s="122"/>
      <c r="N22" s="123"/>
      <c r="O22" s="123"/>
      <c r="P22" s="124"/>
      <c r="Q22" s="125"/>
      <c r="R22" s="123"/>
      <c r="S22" s="123"/>
      <c r="T22" s="124"/>
      <c r="U22" s="125"/>
      <c r="V22" s="123"/>
      <c r="W22" s="123"/>
      <c r="X22" s="124"/>
      <c r="Y22" s="125"/>
      <c r="Z22" s="123"/>
      <c r="AA22" s="123"/>
      <c r="AB22" s="124"/>
      <c r="AC22" s="125"/>
      <c r="AD22" s="123"/>
      <c r="AE22" s="123"/>
      <c r="AF22" s="124"/>
      <c r="AG22" s="125"/>
      <c r="AH22" s="123"/>
      <c r="AI22" s="123"/>
      <c r="AJ22" s="123"/>
      <c r="AK22" s="190">
        <f t="shared" si="0"/>
        <v>0</v>
      </c>
      <c r="AL22" s="191"/>
      <c r="AM22" s="191"/>
      <c r="AN22" s="192"/>
      <c r="AO22" s="193"/>
      <c r="AP22" s="194"/>
      <c r="AQ22" s="194"/>
      <c r="AR22" s="194"/>
      <c r="AS22" s="194"/>
      <c r="AT22" s="255"/>
      <c r="AU22" s="256"/>
      <c r="AV22" s="256"/>
      <c r="AW22" s="256"/>
      <c r="AX22" s="257"/>
    </row>
    <row r="23" spans="1:50" ht="22.5" customHeight="1" x14ac:dyDescent="0.15">
      <c r="A23" s="22">
        <v>7</v>
      </c>
      <c r="B23" s="164"/>
      <c r="C23" s="165"/>
      <c r="D23" s="165"/>
      <c r="E23" s="165"/>
      <c r="F23" s="166"/>
      <c r="G23" s="137"/>
      <c r="H23" s="138"/>
      <c r="I23" s="138"/>
      <c r="J23" s="137"/>
      <c r="K23" s="138"/>
      <c r="L23" s="139"/>
      <c r="M23" s="122"/>
      <c r="N23" s="123"/>
      <c r="O23" s="123"/>
      <c r="P23" s="124"/>
      <c r="Q23" s="125"/>
      <c r="R23" s="123"/>
      <c r="S23" s="123"/>
      <c r="T23" s="124"/>
      <c r="U23" s="125"/>
      <c r="V23" s="123"/>
      <c r="W23" s="123"/>
      <c r="X23" s="124"/>
      <c r="Y23" s="125"/>
      <c r="Z23" s="123"/>
      <c r="AA23" s="123"/>
      <c r="AB23" s="124"/>
      <c r="AC23" s="125"/>
      <c r="AD23" s="123"/>
      <c r="AE23" s="123"/>
      <c r="AF23" s="124"/>
      <c r="AG23" s="125"/>
      <c r="AH23" s="123"/>
      <c r="AI23" s="123"/>
      <c r="AJ23" s="123"/>
      <c r="AK23" s="190">
        <f t="shared" si="0"/>
        <v>0</v>
      </c>
      <c r="AL23" s="191"/>
      <c r="AM23" s="191"/>
      <c r="AN23" s="192"/>
      <c r="AO23" s="193"/>
      <c r="AP23" s="194"/>
      <c r="AQ23" s="194"/>
      <c r="AR23" s="194"/>
      <c r="AS23" s="194"/>
      <c r="AT23" s="255"/>
      <c r="AU23" s="256"/>
      <c r="AV23" s="256"/>
      <c r="AW23" s="256"/>
      <c r="AX23" s="257"/>
    </row>
    <row r="24" spans="1:50" ht="22.5" customHeight="1" x14ac:dyDescent="0.15">
      <c r="A24" s="22">
        <v>8</v>
      </c>
      <c r="B24" s="164"/>
      <c r="C24" s="165"/>
      <c r="D24" s="165"/>
      <c r="E24" s="165"/>
      <c r="F24" s="166"/>
      <c r="G24" s="137"/>
      <c r="H24" s="138"/>
      <c r="I24" s="138"/>
      <c r="J24" s="137"/>
      <c r="K24" s="138"/>
      <c r="L24" s="139"/>
      <c r="M24" s="122"/>
      <c r="N24" s="123"/>
      <c r="O24" s="123"/>
      <c r="P24" s="124"/>
      <c r="Q24" s="125"/>
      <c r="R24" s="123"/>
      <c r="S24" s="123"/>
      <c r="T24" s="124"/>
      <c r="U24" s="125"/>
      <c r="V24" s="123"/>
      <c r="W24" s="123"/>
      <c r="X24" s="124"/>
      <c r="Y24" s="125"/>
      <c r="Z24" s="123"/>
      <c r="AA24" s="123"/>
      <c r="AB24" s="124"/>
      <c r="AC24" s="125"/>
      <c r="AD24" s="123"/>
      <c r="AE24" s="123"/>
      <c r="AF24" s="124"/>
      <c r="AG24" s="125"/>
      <c r="AH24" s="123"/>
      <c r="AI24" s="123"/>
      <c r="AJ24" s="123"/>
      <c r="AK24" s="190">
        <f t="shared" si="0"/>
        <v>0</v>
      </c>
      <c r="AL24" s="191"/>
      <c r="AM24" s="191"/>
      <c r="AN24" s="192"/>
      <c r="AO24" s="193"/>
      <c r="AP24" s="194"/>
      <c r="AQ24" s="194"/>
      <c r="AR24" s="194"/>
      <c r="AS24" s="194"/>
      <c r="AT24" s="255"/>
      <c r="AU24" s="256"/>
      <c r="AV24" s="256"/>
      <c r="AW24" s="256"/>
      <c r="AX24" s="257"/>
    </row>
    <row r="25" spans="1:50" ht="22.5" customHeight="1" x14ac:dyDescent="0.15">
      <c r="A25" s="22">
        <v>9</v>
      </c>
      <c r="B25" s="164"/>
      <c r="C25" s="165"/>
      <c r="D25" s="165"/>
      <c r="E25" s="165"/>
      <c r="F25" s="166"/>
      <c r="G25" s="137"/>
      <c r="H25" s="138"/>
      <c r="I25" s="138"/>
      <c r="J25" s="137"/>
      <c r="K25" s="138"/>
      <c r="L25" s="139"/>
      <c r="M25" s="122"/>
      <c r="N25" s="123"/>
      <c r="O25" s="123"/>
      <c r="P25" s="124"/>
      <c r="Q25" s="125"/>
      <c r="R25" s="123"/>
      <c r="S25" s="123"/>
      <c r="T25" s="124"/>
      <c r="U25" s="125"/>
      <c r="V25" s="123"/>
      <c r="W25" s="123"/>
      <c r="X25" s="124"/>
      <c r="Y25" s="125"/>
      <c r="Z25" s="123"/>
      <c r="AA25" s="123"/>
      <c r="AB25" s="124"/>
      <c r="AC25" s="125"/>
      <c r="AD25" s="123"/>
      <c r="AE25" s="123"/>
      <c r="AF25" s="124"/>
      <c r="AG25" s="125"/>
      <c r="AH25" s="123"/>
      <c r="AI25" s="123"/>
      <c r="AJ25" s="123"/>
      <c r="AK25" s="190">
        <f t="shared" si="0"/>
        <v>0</v>
      </c>
      <c r="AL25" s="191"/>
      <c r="AM25" s="191"/>
      <c r="AN25" s="192"/>
      <c r="AO25" s="193"/>
      <c r="AP25" s="194"/>
      <c r="AQ25" s="194"/>
      <c r="AR25" s="194"/>
      <c r="AS25" s="194"/>
      <c r="AT25" s="255"/>
      <c r="AU25" s="256"/>
      <c r="AV25" s="256"/>
      <c r="AW25" s="256"/>
      <c r="AX25" s="257"/>
    </row>
    <row r="26" spans="1:50" ht="22.5" customHeight="1" x14ac:dyDescent="0.15">
      <c r="A26" s="22">
        <v>10</v>
      </c>
      <c r="B26" s="164"/>
      <c r="C26" s="165"/>
      <c r="D26" s="165"/>
      <c r="E26" s="165"/>
      <c r="F26" s="166"/>
      <c r="G26" s="137"/>
      <c r="H26" s="138"/>
      <c r="I26" s="138"/>
      <c r="J26" s="137"/>
      <c r="K26" s="138"/>
      <c r="L26" s="139"/>
      <c r="M26" s="122"/>
      <c r="N26" s="123"/>
      <c r="O26" s="123"/>
      <c r="P26" s="124"/>
      <c r="Q26" s="125"/>
      <c r="R26" s="123"/>
      <c r="S26" s="123"/>
      <c r="T26" s="124"/>
      <c r="U26" s="125"/>
      <c r="V26" s="123"/>
      <c r="W26" s="123"/>
      <c r="X26" s="124"/>
      <c r="Y26" s="125"/>
      <c r="Z26" s="123"/>
      <c r="AA26" s="123"/>
      <c r="AB26" s="124"/>
      <c r="AC26" s="125"/>
      <c r="AD26" s="123"/>
      <c r="AE26" s="123"/>
      <c r="AF26" s="124"/>
      <c r="AG26" s="125"/>
      <c r="AH26" s="123"/>
      <c r="AI26" s="123"/>
      <c r="AJ26" s="123"/>
      <c r="AK26" s="190">
        <f>SUM(M26:AJ26)</f>
        <v>0</v>
      </c>
      <c r="AL26" s="191"/>
      <c r="AM26" s="191"/>
      <c r="AN26" s="192"/>
      <c r="AO26" s="193"/>
      <c r="AP26" s="194"/>
      <c r="AQ26" s="194"/>
      <c r="AR26" s="194"/>
      <c r="AS26" s="194"/>
      <c r="AT26" s="255"/>
      <c r="AU26" s="256"/>
      <c r="AV26" s="256"/>
      <c r="AW26" s="256"/>
      <c r="AX26" s="257"/>
    </row>
    <row r="27" spans="1:50" ht="22.5" customHeight="1" x14ac:dyDescent="0.15">
      <c r="A27" s="22">
        <v>11</v>
      </c>
      <c r="B27" s="164"/>
      <c r="C27" s="165"/>
      <c r="D27" s="165"/>
      <c r="E27" s="165"/>
      <c r="F27" s="166"/>
      <c r="G27" s="137"/>
      <c r="H27" s="138"/>
      <c r="I27" s="138"/>
      <c r="J27" s="137"/>
      <c r="K27" s="138"/>
      <c r="L27" s="139"/>
      <c r="M27" s="122"/>
      <c r="N27" s="123"/>
      <c r="O27" s="123"/>
      <c r="P27" s="124"/>
      <c r="Q27" s="125"/>
      <c r="R27" s="123"/>
      <c r="S27" s="123"/>
      <c r="T27" s="124"/>
      <c r="U27" s="125"/>
      <c r="V27" s="123"/>
      <c r="W27" s="123"/>
      <c r="X27" s="124"/>
      <c r="Y27" s="125"/>
      <c r="Z27" s="123"/>
      <c r="AA27" s="123"/>
      <c r="AB27" s="124"/>
      <c r="AC27" s="125"/>
      <c r="AD27" s="123"/>
      <c r="AE27" s="123"/>
      <c r="AF27" s="124"/>
      <c r="AG27" s="125"/>
      <c r="AH27" s="123"/>
      <c r="AI27" s="123"/>
      <c r="AJ27" s="123"/>
      <c r="AK27" s="190">
        <f t="shared" si="0"/>
        <v>0</v>
      </c>
      <c r="AL27" s="191"/>
      <c r="AM27" s="191"/>
      <c r="AN27" s="192"/>
      <c r="AO27" s="193"/>
      <c r="AP27" s="194"/>
      <c r="AQ27" s="194"/>
      <c r="AR27" s="194"/>
      <c r="AS27" s="194"/>
      <c r="AT27" s="255"/>
      <c r="AU27" s="256"/>
      <c r="AV27" s="256"/>
      <c r="AW27" s="256"/>
      <c r="AX27" s="257"/>
    </row>
    <row r="28" spans="1:50" ht="22.5" customHeight="1" x14ac:dyDescent="0.15">
      <c r="A28" s="22">
        <v>12</v>
      </c>
      <c r="B28" s="164"/>
      <c r="C28" s="165"/>
      <c r="D28" s="165"/>
      <c r="E28" s="165"/>
      <c r="F28" s="166"/>
      <c r="G28" s="137"/>
      <c r="H28" s="138"/>
      <c r="I28" s="138"/>
      <c r="J28" s="137"/>
      <c r="K28" s="138"/>
      <c r="L28" s="139"/>
      <c r="M28" s="122"/>
      <c r="N28" s="123"/>
      <c r="O28" s="123"/>
      <c r="P28" s="124"/>
      <c r="Q28" s="125"/>
      <c r="R28" s="123"/>
      <c r="S28" s="123"/>
      <c r="T28" s="124"/>
      <c r="U28" s="125"/>
      <c r="V28" s="123"/>
      <c r="W28" s="123"/>
      <c r="X28" s="124"/>
      <c r="Y28" s="125"/>
      <c r="Z28" s="123"/>
      <c r="AA28" s="123"/>
      <c r="AB28" s="124"/>
      <c r="AC28" s="125"/>
      <c r="AD28" s="123"/>
      <c r="AE28" s="123"/>
      <c r="AF28" s="124"/>
      <c r="AG28" s="125"/>
      <c r="AH28" s="123"/>
      <c r="AI28" s="123"/>
      <c r="AJ28" s="123"/>
      <c r="AK28" s="190">
        <f>SUM(M28:AJ28)</f>
        <v>0</v>
      </c>
      <c r="AL28" s="191"/>
      <c r="AM28" s="191"/>
      <c r="AN28" s="192"/>
      <c r="AO28" s="193"/>
      <c r="AP28" s="194"/>
      <c r="AQ28" s="194"/>
      <c r="AR28" s="194"/>
      <c r="AS28" s="194"/>
      <c r="AT28" s="255"/>
      <c r="AU28" s="256"/>
      <c r="AV28" s="256"/>
      <c r="AW28" s="256"/>
      <c r="AX28" s="257"/>
    </row>
    <row r="29" spans="1:50" ht="22.5" customHeight="1" x14ac:dyDescent="0.15">
      <c r="A29" s="22">
        <v>13</v>
      </c>
      <c r="B29" s="164"/>
      <c r="C29" s="165"/>
      <c r="D29" s="165"/>
      <c r="E29" s="165"/>
      <c r="F29" s="166"/>
      <c r="G29" s="137"/>
      <c r="H29" s="138"/>
      <c r="I29" s="138"/>
      <c r="J29" s="137"/>
      <c r="K29" s="138"/>
      <c r="L29" s="139"/>
      <c r="M29" s="122"/>
      <c r="N29" s="123"/>
      <c r="O29" s="123"/>
      <c r="P29" s="124"/>
      <c r="Q29" s="125"/>
      <c r="R29" s="123"/>
      <c r="S29" s="123"/>
      <c r="T29" s="124"/>
      <c r="U29" s="125"/>
      <c r="V29" s="123"/>
      <c r="W29" s="123"/>
      <c r="X29" s="124"/>
      <c r="Y29" s="125"/>
      <c r="Z29" s="123"/>
      <c r="AA29" s="123"/>
      <c r="AB29" s="124"/>
      <c r="AC29" s="125"/>
      <c r="AD29" s="123"/>
      <c r="AE29" s="123"/>
      <c r="AF29" s="124"/>
      <c r="AG29" s="125"/>
      <c r="AH29" s="123"/>
      <c r="AI29" s="123"/>
      <c r="AJ29" s="123"/>
      <c r="AK29" s="190">
        <f t="shared" ref="AK29:AK30" si="1">SUM(M29:AJ29)</f>
        <v>0</v>
      </c>
      <c r="AL29" s="191"/>
      <c r="AM29" s="191"/>
      <c r="AN29" s="192"/>
      <c r="AO29" s="193"/>
      <c r="AP29" s="194"/>
      <c r="AQ29" s="194"/>
      <c r="AR29" s="194"/>
      <c r="AS29" s="194"/>
      <c r="AT29" s="255"/>
      <c r="AU29" s="256"/>
      <c r="AV29" s="256"/>
      <c r="AW29" s="256"/>
      <c r="AX29" s="257"/>
    </row>
    <row r="30" spans="1:50" ht="22.5" customHeight="1" x14ac:dyDescent="0.15">
      <c r="A30" s="22">
        <v>14</v>
      </c>
      <c r="B30" s="164"/>
      <c r="C30" s="165"/>
      <c r="D30" s="165"/>
      <c r="E30" s="165"/>
      <c r="F30" s="166"/>
      <c r="G30" s="137"/>
      <c r="H30" s="138"/>
      <c r="I30" s="138"/>
      <c r="J30" s="137"/>
      <c r="K30" s="138"/>
      <c r="L30" s="139"/>
      <c r="M30" s="122"/>
      <c r="N30" s="123"/>
      <c r="O30" s="123"/>
      <c r="P30" s="124"/>
      <c r="Q30" s="125"/>
      <c r="R30" s="123"/>
      <c r="S30" s="123"/>
      <c r="T30" s="124"/>
      <c r="U30" s="125"/>
      <c r="V30" s="123"/>
      <c r="W30" s="123"/>
      <c r="X30" s="124"/>
      <c r="Y30" s="125"/>
      <c r="Z30" s="123"/>
      <c r="AA30" s="123"/>
      <c r="AB30" s="124"/>
      <c r="AC30" s="125"/>
      <c r="AD30" s="123"/>
      <c r="AE30" s="123"/>
      <c r="AF30" s="124"/>
      <c r="AG30" s="125"/>
      <c r="AH30" s="123"/>
      <c r="AI30" s="123"/>
      <c r="AJ30" s="123"/>
      <c r="AK30" s="190">
        <f t="shared" si="1"/>
        <v>0</v>
      </c>
      <c r="AL30" s="191"/>
      <c r="AM30" s="191"/>
      <c r="AN30" s="192"/>
      <c r="AO30" s="193"/>
      <c r="AP30" s="194"/>
      <c r="AQ30" s="194"/>
      <c r="AR30" s="194"/>
      <c r="AS30" s="194"/>
      <c r="AT30" s="255"/>
      <c r="AU30" s="256"/>
      <c r="AV30" s="256"/>
      <c r="AW30" s="256"/>
      <c r="AX30" s="257"/>
    </row>
    <row r="31" spans="1:50" ht="22.5" customHeight="1" x14ac:dyDescent="0.15">
      <c r="A31" s="22">
        <v>15</v>
      </c>
      <c r="B31" s="164"/>
      <c r="C31" s="165"/>
      <c r="D31" s="165"/>
      <c r="E31" s="165"/>
      <c r="F31" s="166"/>
      <c r="G31" s="137"/>
      <c r="H31" s="138"/>
      <c r="I31" s="138"/>
      <c r="J31" s="137"/>
      <c r="K31" s="138"/>
      <c r="L31" s="139"/>
      <c r="M31" s="122"/>
      <c r="N31" s="123"/>
      <c r="O31" s="123"/>
      <c r="P31" s="124"/>
      <c r="Q31" s="125"/>
      <c r="R31" s="123"/>
      <c r="S31" s="123"/>
      <c r="T31" s="124"/>
      <c r="U31" s="125"/>
      <c r="V31" s="123"/>
      <c r="W31" s="123"/>
      <c r="X31" s="124"/>
      <c r="Y31" s="125"/>
      <c r="Z31" s="123"/>
      <c r="AA31" s="123"/>
      <c r="AB31" s="124"/>
      <c r="AC31" s="125"/>
      <c r="AD31" s="123"/>
      <c r="AE31" s="123"/>
      <c r="AF31" s="124"/>
      <c r="AG31" s="125"/>
      <c r="AH31" s="123"/>
      <c r="AI31" s="123"/>
      <c r="AJ31" s="123"/>
      <c r="AK31" s="190">
        <f>SUM(M31:AJ31)</f>
        <v>0</v>
      </c>
      <c r="AL31" s="191"/>
      <c r="AM31" s="191"/>
      <c r="AN31" s="192"/>
      <c r="AO31" s="193"/>
      <c r="AP31" s="194"/>
      <c r="AQ31" s="194"/>
      <c r="AR31" s="194"/>
      <c r="AS31" s="194"/>
      <c r="AT31" s="255"/>
      <c r="AU31" s="256"/>
      <c r="AV31" s="256"/>
      <c r="AW31" s="256"/>
      <c r="AX31" s="257"/>
    </row>
    <row r="32" spans="1:50" ht="30" customHeight="1" x14ac:dyDescent="0.15">
      <c r="A32" s="307" t="s">
        <v>69</v>
      </c>
      <c r="B32" s="308"/>
      <c r="C32" s="308"/>
      <c r="D32" s="308"/>
      <c r="E32" s="308"/>
      <c r="F32" s="308"/>
      <c r="G32" s="311"/>
      <c r="H32" s="312"/>
      <c r="I32" s="313"/>
      <c r="J32" s="211"/>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3"/>
      <c r="AT32" s="255"/>
      <c r="AU32" s="256"/>
      <c r="AV32" s="256"/>
      <c r="AW32" s="256"/>
      <c r="AX32" s="257"/>
    </row>
    <row r="33" spans="1:51" ht="30" customHeight="1" thickBot="1" x14ac:dyDescent="0.2">
      <c r="A33" s="309"/>
      <c r="B33" s="310"/>
      <c r="C33" s="310"/>
      <c r="D33" s="310"/>
      <c r="E33" s="310"/>
      <c r="F33" s="310"/>
      <c r="G33" s="314"/>
      <c r="H33" s="315"/>
      <c r="I33" s="316"/>
      <c r="J33" s="214"/>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6"/>
      <c r="AT33" s="258"/>
      <c r="AU33" s="259"/>
      <c r="AV33" s="259"/>
      <c r="AW33" s="259"/>
      <c r="AX33" s="260"/>
    </row>
    <row r="34" spans="1:51" ht="22.5" customHeight="1" x14ac:dyDescent="0.15">
      <c r="A34" s="198" t="s">
        <v>7</v>
      </c>
      <c r="B34" s="199"/>
      <c r="C34" s="199"/>
      <c r="D34" s="199"/>
      <c r="E34" s="199"/>
      <c r="F34" s="199"/>
      <c r="G34" s="43" t="s">
        <v>44</v>
      </c>
      <c r="H34" s="207">
        <f>SUM(G17:I33)</f>
        <v>0</v>
      </c>
      <c r="I34" s="208"/>
      <c r="J34" s="201"/>
      <c r="K34" s="202"/>
      <c r="L34" s="203"/>
      <c r="M34" s="235">
        <f>SUM(M17:P31)</f>
        <v>0</v>
      </c>
      <c r="N34" s="236"/>
      <c r="O34" s="236"/>
      <c r="P34" s="236"/>
      <c r="Q34" s="236">
        <f>SUM(Q17:T31)</f>
        <v>0</v>
      </c>
      <c r="R34" s="236"/>
      <c r="S34" s="236"/>
      <c r="T34" s="236"/>
      <c r="U34" s="236">
        <f>SUM(U17:X31)</f>
        <v>0</v>
      </c>
      <c r="V34" s="236"/>
      <c r="W34" s="236"/>
      <c r="X34" s="236"/>
      <c r="Y34" s="236">
        <f>SUM(Y17:AB31)</f>
        <v>0</v>
      </c>
      <c r="Z34" s="236"/>
      <c r="AA34" s="236"/>
      <c r="AB34" s="236"/>
      <c r="AC34" s="236">
        <f>SUM(AC17:AF31)</f>
        <v>0</v>
      </c>
      <c r="AD34" s="236"/>
      <c r="AE34" s="236"/>
      <c r="AF34" s="236"/>
      <c r="AG34" s="220">
        <f>SUM(AG17:AJ31)</f>
        <v>0</v>
      </c>
      <c r="AH34" s="240"/>
      <c r="AI34" s="240"/>
      <c r="AJ34" s="240"/>
      <c r="AK34" s="217" t="s">
        <v>21</v>
      </c>
      <c r="AL34" s="219">
        <f>SUM(AK17:AN31)</f>
        <v>0</v>
      </c>
      <c r="AM34" s="219"/>
      <c r="AN34" s="220"/>
      <c r="AO34" s="217" t="s">
        <v>22</v>
      </c>
      <c r="AP34" s="219">
        <f>SUM(AO17:AS31)</f>
        <v>0</v>
      </c>
      <c r="AQ34" s="219"/>
      <c r="AR34" s="219"/>
      <c r="AS34" s="220"/>
      <c r="AT34" s="223" t="s">
        <v>11</v>
      </c>
      <c r="AU34" s="224"/>
      <c r="AV34" s="224"/>
      <c r="AW34" s="224"/>
      <c r="AX34" s="225"/>
    </row>
    <row r="35" spans="1:51" ht="22.5" customHeight="1" thickBot="1" x14ac:dyDescent="0.2">
      <c r="A35" s="200"/>
      <c r="B35" s="200"/>
      <c r="C35" s="200"/>
      <c r="D35" s="200"/>
      <c r="E35" s="200"/>
      <c r="F35" s="200"/>
      <c r="G35" s="44"/>
      <c r="H35" s="209"/>
      <c r="I35" s="210"/>
      <c r="J35" s="204"/>
      <c r="K35" s="205"/>
      <c r="L35" s="206"/>
      <c r="M35" s="237"/>
      <c r="N35" s="238"/>
      <c r="O35" s="238"/>
      <c r="P35" s="238"/>
      <c r="Q35" s="239"/>
      <c r="R35" s="239"/>
      <c r="S35" s="239"/>
      <c r="T35" s="239"/>
      <c r="U35" s="239"/>
      <c r="V35" s="239"/>
      <c r="W35" s="239"/>
      <c r="X35" s="239"/>
      <c r="Y35" s="239"/>
      <c r="Z35" s="239"/>
      <c r="AA35" s="239"/>
      <c r="AB35" s="239"/>
      <c r="AC35" s="239"/>
      <c r="AD35" s="239"/>
      <c r="AE35" s="239"/>
      <c r="AF35" s="239"/>
      <c r="AG35" s="222"/>
      <c r="AH35" s="241"/>
      <c r="AI35" s="241"/>
      <c r="AJ35" s="241"/>
      <c r="AK35" s="218"/>
      <c r="AL35" s="221"/>
      <c r="AM35" s="221"/>
      <c r="AN35" s="222"/>
      <c r="AO35" s="218"/>
      <c r="AP35" s="221"/>
      <c r="AQ35" s="221"/>
      <c r="AR35" s="221"/>
      <c r="AS35" s="222"/>
      <c r="AT35" s="226"/>
      <c r="AU35" s="227"/>
      <c r="AV35" s="227"/>
      <c r="AW35" s="227"/>
      <c r="AX35" s="228"/>
    </row>
    <row r="36" spans="1:51" ht="22.5" customHeight="1" x14ac:dyDescent="0.15">
      <c r="A36" s="356" t="s">
        <v>40</v>
      </c>
      <c r="B36" s="357"/>
      <c r="C36" s="357"/>
      <c r="D36" s="357"/>
      <c r="E36" s="357"/>
      <c r="F36" s="357"/>
      <c r="G36" s="357"/>
      <c r="H36" s="357"/>
      <c r="I36" s="357"/>
      <c r="J36" s="357"/>
      <c r="K36" s="357"/>
      <c r="L36" s="358"/>
      <c r="M36" s="229"/>
      <c r="N36" s="229"/>
      <c r="O36" s="229"/>
      <c r="P36" s="229"/>
      <c r="Q36" s="231"/>
      <c r="R36" s="231"/>
      <c r="S36" s="231"/>
      <c r="T36" s="231"/>
      <c r="U36" s="231"/>
      <c r="V36" s="231"/>
      <c r="W36" s="231"/>
      <c r="X36" s="231"/>
      <c r="Y36" s="231"/>
      <c r="Z36" s="231"/>
      <c r="AA36" s="231"/>
      <c r="AB36" s="231"/>
      <c r="AC36" s="231"/>
      <c r="AD36" s="231"/>
      <c r="AE36" s="231"/>
      <c r="AF36" s="231"/>
      <c r="AG36" s="229"/>
      <c r="AH36" s="229"/>
      <c r="AI36" s="229"/>
      <c r="AJ36" s="233"/>
      <c r="AK36" s="242" t="s">
        <v>23</v>
      </c>
      <c r="AL36" s="244">
        <f>SUM(M36:AJ37)</f>
        <v>0</v>
      </c>
      <c r="AM36" s="244"/>
      <c r="AN36" s="245"/>
      <c r="AO36" s="196" t="s">
        <v>24</v>
      </c>
      <c r="AP36" s="229"/>
      <c r="AQ36" s="229"/>
      <c r="AR36" s="229"/>
      <c r="AS36" s="233"/>
      <c r="AT36" s="144" t="s">
        <v>43</v>
      </c>
      <c r="AU36" s="140">
        <f>AL34+AP34-AP36-AL36</f>
        <v>0</v>
      </c>
      <c r="AV36" s="140"/>
      <c r="AW36" s="140"/>
      <c r="AX36" s="141"/>
    </row>
    <row r="37" spans="1:51" ht="22.5" customHeight="1" thickBot="1" x14ac:dyDescent="0.2">
      <c r="A37" s="359"/>
      <c r="B37" s="360"/>
      <c r="C37" s="360"/>
      <c r="D37" s="360"/>
      <c r="E37" s="360"/>
      <c r="F37" s="360"/>
      <c r="G37" s="360"/>
      <c r="H37" s="360"/>
      <c r="I37" s="360"/>
      <c r="J37" s="360"/>
      <c r="K37" s="360"/>
      <c r="L37" s="361"/>
      <c r="M37" s="230"/>
      <c r="N37" s="230"/>
      <c r="O37" s="230"/>
      <c r="P37" s="230"/>
      <c r="Q37" s="232"/>
      <c r="R37" s="232"/>
      <c r="S37" s="232"/>
      <c r="T37" s="232"/>
      <c r="U37" s="232"/>
      <c r="V37" s="232"/>
      <c r="W37" s="232"/>
      <c r="X37" s="232"/>
      <c r="Y37" s="232"/>
      <c r="Z37" s="232"/>
      <c r="AA37" s="232"/>
      <c r="AB37" s="232"/>
      <c r="AC37" s="232"/>
      <c r="AD37" s="232"/>
      <c r="AE37" s="232"/>
      <c r="AF37" s="232"/>
      <c r="AG37" s="230"/>
      <c r="AH37" s="230"/>
      <c r="AI37" s="230"/>
      <c r="AJ37" s="234"/>
      <c r="AK37" s="243"/>
      <c r="AL37" s="246"/>
      <c r="AM37" s="246"/>
      <c r="AN37" s="247"/>
      <c r="AO37" s="197"/>
      <c r="AP37" s="230"/>
      <c r="AQ37" s="230"/>
      <c r="AR37" s="230"/>
      <c r="AS37" s="234"/>
      <c r="AT37" s="195"/>
      <c r="AU37" s="142"/>
      <c r="AV37" s="142"/>
      <c r="AW37" s="142"/>
      <c r="AX37" s="143"/>
    </row>
    <row r="38" spans="1:51" ht="20.100000000000001" customHeight="1" x14ac:dyDescent="0.15">
      <c r="A38" s="68" t="s">
        <v>57</v>
      </c>
      <c r="B38" s="69"/>
      <c r="C38" s="69"/>
      <c r="D38" s="69"/>
      <c r="E38" s="69"/>
      <c r="F38" s="69"/>
      <c r="G38" s="69"/>
      <c r="H38" s="69"/>
      <c r="I38" s="69"/>
      <c r="J38" s="69"/>
      <c r="K38" s="69"/>
      <c r="L38" s="70"/>
      <c r="M38" s="62"/>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4"/>
      <c r="AU38" s="64"/>
      <c r="AV38" s="64"/>
      <c r="AW38" s="64"/>
      <c r="AX38" s="65"/>
      <c r="AY38" s="27"/>
    </row>
    <row r="39" spans="1:51" ht="20.100000000000001" customHeight="1" x14ac:dyDescent="0.15">
      <c r="A39" s="71"/>
      <c r="B39" s="72"/>
      <c r="C39" s="72"/>
      <c r="D39" s="72"/>
      <c r="E39" s="72"/>
      <c r="F39" s="72"/>
      <c r="G39" s="72"/>
      <c r="H39" s="72"/>
      <c r="I39" s="72"/>
      <c r="J39" s="72"/>
      <c r="K39" s="72"/>
      <c r="L39" s="73"/>
      <c r="M39" s="77"/>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9"/>
    </row>
    <row r="40" spans="1:51" ht="20.100000000000001" customHeight="1" x14ac:dyDescent="0.15">
      <c r="A40" s="71"/>
      <c r="B40" s="72"/>
      <c r="C40" s="72"/>
      <c r="D40" s="72"/>
      <c r="E40" s="72"/>
      <c r="F40" s="72"/>
      <c r="G40" s="72"/>
      <c r="H40" s="72"/>
      <c r="I40" s="72"/>
      <c r="J40" s="72"/>
      <c r="K40" s="72"/>
      <c r="L40" s="73"/>
      <c r="M40" s="77"/>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9"/>
    </row>
    <row r="41" spans="1:51" ht="20.100000000000001" customHeight="1" thickBot="1" x14ac:dyDescent="0.2">
      <c r="A41" s="74"/>
      <c r="B41" s="75"/>
      <c r="C41" s="75"/>
      <c r="D41" s="75"/>
      <c r="E41" s="75"/>
      <c r="F41" s="75"/>
      <c r="G41" s="75"/>
      <c r="H41" s="75"/>
      <c r="I41" s="75"/>
      <c r="J41" s="75"/>
      <c r="K41" s="75"/>
      <c r="L41" s="76"/>
      <c r="M41" s="80"/>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2"/>
    </row>
    <row r="52" spans="1:50" ht="14.25" thickBot="1" x14ac:dyDescent="0.2">
      <c r="AV52" s="146" t="s">
        <v>3</v>
      </c>
      <c r="AW52" s="146"/>
      <c r="AX52" s="146"/>
    </row>
    <row r="53" spans="1:50" ht="18.75" customHeight="1" x14ac:dyDescent="0.15">
      <c r="A53" s="147" t="s">
        <v>14</v>
      </c>
      <c r="B53" s="148"/>
      <c r="C53" s="148"/>
      <c r="D53" s="148"/>
      <c r="E53" s="148"/>
      <c r="F53" s="148"/>
      <c r="G53" s="148"/>
      <c r="H53" s="148"/>
      <c r="I53" s="148"/>
      <c r="J53" s="148"/>
      <c r="K53" s="148"/>
      <c r="L53" s="149"/>
      <c r="M53" s="150" t="s">
        <v>16</v>
      </c>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252"/>
      <c r="AU53" s="253"/>
      <c r="AV53" s="253"/>
      <c r="AW53" s="253"/>
      <c r="AX53" s="254"/>
    </row>
    <row r="54" spans="1:50" ht="18.75" customHeight="1" x14ac:dyDescent="0.15">
      <c r="A54" s="134"/>
      <c r="B54" s="135"/>
      <c r="C54" s="135"/>
      <c r="D54" s="135"/>
      <c r="E54" s="135"/>
      <c r="F54" s="135"/>
      <c r="G54" s="135"/>
      <c r="H54" s="135"/>
      <c r="I54" s="135"/>
      <c r="J54" s="135"/>
      <c r="K54" s="135"/>
      <c r="L54" s="136"/>
      <c r="M54" s="152"/>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255"/>
      <c r="AU54" s="256"/>
      <c r="AV54" s="256"/>
      <c r="AW54" s="256"/>
      <c r="AX54" s="257"/>
    </row>
    <row r="55" spans="1:50" ht="30" customHeight="1" x14ac:dyDescent="0.15">
      <c r="A55" s="154" t="s">
        <v>67</v>
      </c>
      <c r="B55" s="154"/>
      <c r="C55" s="154"/>
      <c r="D55" s="154"/>
      <c r="E55" s="154"/>
      <c r="F55" s="154"/>
      <c r="G55" s="131" t="s">
        <v>17</v>
      </c>
      <c r="H55" s="185"/>
      <c r="I55" s="186"/>
      <c r="J55" s="131" t="s">
        <v>20</v>
      </c>
      <c r="K55" s="132"/>
      <c r="L55" s="133"/>
      <c r="M55" s="155" t="s">
        <v>0</v>
      </c>
      <c r="N55" s="155"/>
      <c r="O55" s="155"/>
      <c r="P55" s="155"/>
      <c r="Q55" s="155" t="s">
        <v>1</v>
      </c>
      <c r="R55" s="155"/>
      <c r="S55" s="155"/>
      <c r="T55" s="155"/>
      <c r="U55" s="155" t="s">
        <v>2</v>
      </c>
      <c r="V55" s="155"/>
      <c r="W55" s="155"/>
      <c r="X55" s="155"/>
      <c r="Y55" s="157" t="s">
        <v>13</v>
      </c>
      <c r="Z55" s="158"/>
      <c r="AA55" s="158"/>
      <c r="AB55" s="158"/>
      <c r="AC55" s="157" t="s">
        <v>13</v>
      </c>
      <c r="AD55" s="158"/>
      <c r="AE55" s="158"/>
      <c r="AF55" s="158"/>
      <c r="AG55" s="160"/>
      <c r="AH55" s="161"/>
      <c r="AI55" s="161"/>
      <c r="AJ55" s="161"/>
      <c r="AK55" s="167" t="s">
        <v>6</v>
      </c>
      <c r="AL55" s="155"/>
      <c r="AM55" s="155"/>
      <c r="AN55" s="168"/>
      <c r="AO55" s="172" t="s">
        <v>10</v>
      </c>
      <c r="AP55" s="173"/>
      <c r="AQ55" s="173"/>
      <c r="AR55" s="173"/>
      <c r="AS55" s="174"/>
      <c r="AT55" s="255"/>
      <c r="AU55" s="256"/>
      <c r="AV55" s="256"/>
      <c r="AW55" s="256"/>
      <c r="AX55" s="257"/>
    </row>
    <row r="56" spans="1:50" ht="30" customHeight="1" x14ac:dyDescent="0.15">
      <c r="A56" s="154"/>
      <c r="B56" s="154"/>
      <c r="C56" s="154"/>
      <c r="D56" s="154"/>
      <c r="E56" s="154"/>
      <c r="F56" s="154"/>
      <c r="G56" s="187"/>
      <c r="H56" s="188"/>
      <c r="I56" s="189"/>
      <c r="J56" s="134"/>
      <c r="K56" s="135"/>
      <c r="L56" s="136"/>
      <c r="M56" s="156"/>
      <c r="N56" s="156"/>
      <c r="O56" s="156"/>
      <c r="P56" s="156"/>
      <c r="Q56" s="156"/>
      <c r="R56" s="156"/>
      <c r="S56" s="156"/>
      <c r="T56" s="156"/>
      <c r="U56" s="156"/>
      <c r="V56" s="156"/>
      <c r="W56" s="156"/>
      <c r="X56" s="156"/>
      <c r="Y56" s="159"/>
      <c r="Z56" s="159"/>
      <c r="AA56" s="159"/>
      <c r="AB56" s="159"/>
      <c r="AC56" s="159"/>
      <c r="AD56" s="159"/>
      <c r="AE56" s="159"/>
      <c r="AF56" s="159"/>
      <c r="AG56" s="162"/>
      <c r="AH56" s="163"/>
      <c r="AI56" s="163"/>
      <c r="AJ56" s="163"/>
      <c r="AK56" s="169"/>
      <c r="AL56" s="170"/>
      <c r="AM56" s="170"/>
      <c r="AN56" s="171"/>
      <c r="AO56" s="175"/>
      <c r="AP56" s="176"/>
      <c r="AQ56" s="176"/>
      <c r="AR56" s="176"/>
      <c r="AS56" s="177"/>
      <c r="AT56" s="255"/>
      <c r="AU56" s="256"/>
      <c r="AV56" s="256"/>
      <c r="AW56" s="256"/>
      <c r="AX56" s="257"/>
    </row>
    <row r="57" spans="1:50" ht="22.5" customHeight="1" x14ac:dyDescent="0.15">
      <c r="A57" s="22">
        <v>1</v>
      </c>
      <c r="B57" s="164"/>
      <c r="C57" s="165"/>
      <c r="D57" s="165"/>
      <c r="E57" s="165"/>
      <c r="F57" s="166"/>
      <c r="G57" s="137"/>
      <c r="H57" s="138"/>
      <c r="I57" s="138"/>
      <c r="J57" s="137"/>
      <c r="K57" s="138"/>
      <c r="L57" s="139"/>
      <c r="M57" s="122"/>
      <c r="N57" s="123"/>
      <c r="O57" s="123"/>
      <c r="P57" s="124"/>
      <c r="Q57" s="125"/>
      <c r="R57" s="123"/>
      <c r="S57" s="123"/>
      <c r="T57" s="124"/>
      <c r="U57" s="125"/>
      <c r="V57" s="123"/>
      <c r="W57" s="123"/>
      <c r="X57" s="124"/>
      <c r="Y57" s="125"/>
      <c r="Z57" s="123"/>
      <c r="AA57" s="123"/>
      <c r="AB57" s="124"/>
      <c r="AC57" s="125"/>
      <c r="AD57" s="123"/>
      <c r="AE57" s="123"/>
      <c r="AF57" s="124"/>
      <c r="AG57" s="125"/>
      <c r="AH57" s="123"/>
      <c r="AI57" s="123"/>
      <c r="AJ57" s="123"/>
      <c r="AK57" s="126">
        <f>SUM(M57:AJ57)</f>
        <v>0</v>
      </c>
      <c r="AL57" s="127"/>
      <c r="AM57" s="127"/>
      <c r="AN57" s="128"/>
      <c r="AO57" s="129"/>
      <c r="AP57" s="130"/>
      <c r="AQ57" s="130"/>
      <c r="AR57" s="130"/>
      <c r="AS57" s="130"/>
      <c r="AT57" s="255"/>
      <c r="AU57" s="256"/>
      <c r="AV57" s="256"/>
      <c r="AW57" s="256"/>
      <c r="AX57" s="257"/>
    </row>
    <row r="58" spans="1:50" ht="22.5" customHeight="1" x14ac:dyDescent="0.15">
      <c r="A58" s="22">
        <v>2</v>
      </c>
      <c r="B58" s="164"/>
      <c r="C58" s="165"/>
      <c r="D58" s="165"/>
      <c r="E58" s="165"/>
      <c r="F58" s="166"/>
      <c r="G58" s="137"/>
      <c r="H58" s="138"/>
      <c r="I58" s="138"/>
      <c r="J58" s="137"/>
      <c r="K58" s="138"/>
      <c r="L58" s="139"/>
      <c r="M58" s="122"/>
      <c r="N58" s="123"/>
      <c r="O58" s="123"/>
      <c r="P58" s="124"/>
      <c r="Q58" s="125"/>
      <c r="R58" s="123"/>
      <c r="S58" s="123"/>
      <c r="T58" s="124"/>
      <c r="U58" s="125"/>
      <c r="V58" s="123"/>
      <c r="W58" s="123"/>
      <c r="X58" s="124"/>
      <c r="Y58" s="125"/>
      <c r="Z58" s="123"/>
      <c r="AA58" s="123"/>
      <c r="AB58" s="124"/>
      <c r="AC58" s="125"/>
      <c r="AD58" s="123"/>
      <c r="AE58" s="123"/>
      <c r="AF58" s="124"/>
      <c r="AG58" s="125"/>
      <c r="AH58" s="123"/>
      <c r="AI58" s="123"/>
      <c r="AJ58" s="123"/>
      <c r="AK58" s="126">
        <f t="shared" ref="AK58:AK67" si="2">SUM(M58:AJ58)</f>
        <v>0</v>
      </c>
      <c r="AL58" s="127"/>
      <c r="AM58" s="127"/>
      <c r="AN58" s="128"/>
      <c r="AO58" s="129"/>
      <c r="AP58" s="130"/>
      <c r="AQ58" s="130"/>
      <c r="AR58" s="130"/>
      <c r="AS58" s="130"/>
      <c r="AT58" s="255"/>
      <c r="AU58" s="256"/>
      <c r="AV58" s="256"/>
      <c r="AW58" s="256"/>
      <c r="AX58" s="257"/>
    </row>
    <row r="59" spans="1:50" ht="22.5" customHeight="1" x14ac:dyDescent="0.15">
      <c r="A59" s="22">
        <v>3</v>
      </c>
      <c r="B59" s="164"/>
      <c r="C59" s="165"/>
      <c r="D59" s="165"/>
      <c r="E59" s="165"/>
      <c r="F59" s="166"/>
      <c r="G59" s="137"/>
      <c r="H59" s="138"/>
      <c r="I59" s="138"/>
      <c r="J59" s="137"/>
      <c r="K59" s="138"/>
      <c r="L59" s="139"/>
      <c r="M59" s="122"/>
      <c r="N59" s="123"/>
      <c r="O59" s="123"/>
      <c r="P59" s="124"/>
      <c r="Q59" s="125"/>
      <c r="R59" s="123"/>
      <c r="S59" s="123"/>
      <c r="T59" s="124"/>
      <c r="U59" s="125"/>
      <c r="V59" s="123"/>
      <c r="W59" s="123"/>
      <c r="X59" s="124"/>
      <c r="Y59" s="125"/>
      <c r="Z59" s="123"/>
      <c r="AA59" s="123"/>
      <c r="AB59" s="124"/>
      <c r="AC59" s="125"/>
      <c r="AD59" s="123"/>
      <c r="AE59" s="123"/>
      <c r="AF59" s="124"/>
      <c r="AG59" s="125"/>
      <c r="AH59" s="123"/>
      <c r="AI59" s="123"/>
      <c r="AJ59" s="123"/>
      <c r="AK59" s="126">
        <f t="shared" si="2"/>
        <v>0</v>
      </c>
      <c r="AL59" s="127"/>
      <c r="AM59" s="127"/>
      <c r="AN59" s="128"/>
      <c r="AO59" s="129"/>
      <c r="AP59" s="130"/>
      <c r="AQ59" s="130"/>
      <c r="AR59" s="130"/>
      <c r="AS59" s="130"/>
      <c r="AT59" s="255"/>
      <c r="AU59" s="256"/>
      <c r="AV59" s="256"/>
      <c r="AW59" s="256"/>
      <c r="AX59" s="257"/>
    </row>
    <row r="60" spans="1:50" ht="22.5" customHeight="1" x14ac:dyDescent="0.15">
      <c r="A60" s="22">
        <v>4</v>
      </c>
      <c r="B60" s="164"/>
      <c r="C60" s="165"/>
      <c r="D60" s="165"/>
      <c r="E60" s="165"/>
      <c r="F60" s="166"/>
      <c r="G60" s="137"/>
      <c r="H60" s="138"/>
      <c r="I60" s="138"/>
      <c r="J60" s="137"/>
      <c r="K60" s="138"/>
      <c r="L60" s="139"/>
      <c r="M60" s="122"/>
      <c r="N60" s="123"/>
      <c r="O60" s="123"/>
      <c r="P60" s="124"/>
      <c r="Q60" s="125"/>
      <c r="R60" s="123"/>
      <c r="S60" s="123"/>
      <c r="T60" s="124"/>
      <c r="U60" s="125"/>
      <c r="V60" s="123"/>
      <c r="W60" s="123"/>
      <c r="X60" s="124"/>
      <c r="Y60" s="125"/>
      <c r="Z60" s="123"/>
      <c r="AA60" s="123"/>
      <c r="AB60" s="124"/>
      <c r="AC60" s="125"/>
      <c r="AD60" s="123"/>
      <c r="AE60" s="123"/>
      <c r="AF60" s="124"/>
      <c r="AG60" s="125"/>
      <c r="AH60" s="123"/>
      <c r="AI60" s="123"/>
      <c r="AJ60" s="123"/>
      <c r="AK60" s="126">
        <f t="shared" si="2"/>
        <v>0</v>
      </c>
      <c r="AL60" s="127"/>
      <c r="AM60" s="127"/>
      <c r="AN60" s="128"/>
      <c r="AO60" s="129"/>
      <c r="AP60" s="130"/>
      <c r="AQ60" s="130"/>
      <c r="AR60" s="130"/>
      <c r="AS60" s="130"/>
      <c r="AT60" s="255"/>
      <c r="AU60" s="256"/>
      <c r="AV60" s="256"/>
      <c r="AW60" s="256"/>
      <c r="AX60" s="257"/>
    </row>
    <row r="61" spans="1:50" ht="22.5" customHeight="1" x14ac:dyDescent="0.15">
      <c r="A61" s="22">
        <v>5</v>
      </c>
      <c r="B61" s="164"/>
      <c r="C61" s="165"/>
      <c r="D61" s="165"/>
      <c r="E61" s="165"/>
      <c r="F61" s="166"/>
      <c r="G61" s="137"/>
      <c r="H61" s="138"/>
      <c r="I61" s="138"/>
      <c r="J61" s="137"/>
      <c r="K61" s="138"/>
      <c r="L61" s="139"/>
      <c r="M61" s="122"/>
      <c r="N61" s="123"/>
      <c r="O61" s="123"/>
      <c r="P61" s="124"/>
      <c r="Q61" s="125"/>
      <c r="R61" s="123"/>
      <c r="S61" s="123"/>
      <c r="T61" s="124"/>
      <c r="U61" s="125"/>
      <c r="V61" s="123"/>
      <c r="W61" s="123"/>
      <c r="X61" s="124"/>
      <c r="Y61" s="125"/>
      <c r="Z61" s="123"/>
      <c r="AA61" s="123"/>
      <c r="AB61" s="124"/>
      <c r="AC61" s="125"/>
      <c r="AD61" s="123"/>
      <c r="AE61" s="123"/>
      <c r="AF61" s="124"/>
      <c r="AG61" s="125"/>
      <c r="AH61" s="123"/>
      <c r="AI61" s="123"/>
      <c r="AJ61" s="123"/>
      <c r="AK61" s="126">
        <f t="shared" si="2"/>
        <v>0</v>
      </c>
      <c r="AL61" s="127"/>
      <c r="AM61" s="127"/>
      <c r="AN61" s="128"/>
      <c r="AO61" s="129"/>
      <c r="AP61" s="130"/>
      <c r="AQ61" s="130"/>
      <c r="AR61" s="130"/>
      <c r="AS61" s="130"/>
      <c r="AT61" s="255"/>
      <c r="AU61" s="256"/>
      <c r="AV61" s="256"/>
      <c r="AW61" s="256"/>
      <c r="AX61" s="257"/>
    </row>
    <row r="62" spans="1:50" ht="22.5" customHeight="1" x14ac:dyDescent="0.15">
      <c r="A62" s="22">
        <v>6</v>
      </c>
      <c r="B62" s="164"/>
      <c r="C62" s="165"/>
      <c r="D62" s="165"/>
      <c r="E62" s="165"/>
      <c r="F62" s="166"/>
      <c r="G62" s="137"/>
      <c r="H62" s="138"/>
      <c r="I62" s="138"/>
      <c r="J62" s="137"/>
      <c r="K62" s="138"/>
      <c r="L62" s="139"/>
      <c r="M62" s="122"/>
      <c r="N62" s="123"/>
      <c r="O62" s="123"/>
      <c r="P62" s="124"/>
      <c r="Q62" s="125"/>
      <c r="R62" s="123"/>
      <c r="S62" s="123"/>
      <c r="T62" s="124"/>
      <c r="U62" s="125"/>
      <c r="V62" s="123"/>
      <c r="W62" s="123"/>
      <c r="X62" s="124"/>
      <c r="Y62" s="125"/>
      <c r="Z62" s="123"/>
      <c r="AA62" s="123"/>
      <c r="AB62" s="124"/>
      <c r="AC62" s="125"/>
      <c r="AD62" s="123"/>
      <c r="AE62" s="123"/>
      <c r="AF62" s="124"/>
      <c r="AG62" s="125"/>
      <c r="AH62" s="123"/>
      <c r="AI62" s="123"/>
      <c r="AJ62" s="123"/>
      <c r="AK62" s="126">
        <f t="shared" si="2"/>
        <v>0</v>
      </c>
      <c r="AL62" s="127"/>
      <c r="AM62" s="127"/>
      <c r="AN62" s="128"/>
      <c r="AO62" s="129"/>
      <c r="AP62" s="130"/>
      <c r="AQ62" s="130"/>
      <c r="AR62" s="130"/>
      <c r="AS62" s="130"/>
      <c r="AT62" s="255"/>
      <c r="AU62" s="256"/>
      <c r="AV62" s="256"/>
      <c r="AW62" s="256"/>
      <c r="AX62" s="257"/>
    </row>
    <row r="63" spans="1:50" ht="22.5" customHeight="1" x14ac:dyDescent="0.15">
      <c r="A63" s="22">
        <v>7</v>
      </c>
      <c r="B63" s="164"/>
      <c r="C63" s="165"/>
      <c r="D63" s="165"/>
      <c r="E63" s="165"/>
      <c r="F63" s="166"/>
      <c r="G63" s="137"/>
      <c r="H63" s="138"/>
      <c r="I63" s="138"/>
      <c r="J63" s="137"/>
      <c r="K63" s="138"/>
      <c r="L63" s="139"/>
      <c r="M63" s="122"/>
      <c r="N63" s="123"/>
      <c r="O63" s="123"/>
      <c r="P63" s="124"/>
      <c r="Q63" s="125"/>
      <c r="R63" s="123"/>
      <c r="S63" s="123"/>
      <c r="T63" s="124"/>
      <c r="U63" s="125"/>
      <c r="V63" s="123"/>
      <c r="W63" s="123"/>
      <c r="X63" s="124"/>
      <c r="Y63" s="125"/>
      <c r="Z63" s="123"/>
      <c r="AA63" s="123"/>
      <c r="AB63" s="124"/>
      <c r="AC63" s="125"/>
      <c r="AD63" s="123"/>
      <c r="AE63" s="123"/>
      <c r="AF63" s="124"/>
      <c r="AG63" s="125"/>
      <c r="AH63" s="123"/>
      <c r="AI63" s="123"/>
      <c r="AJ63" s="123"/>
      <c r="AK63" s="126">
        <f t="shared" si="2"/>
        <v>0</v>
      </c>
      <c r="AL63" s="127"/>
      <c r="AM63" s="127"/>
      <c r="AN63" s="128"/>
      <c r="AO63" s="129"/>
      <c r="AP63" s="130"/>
      <c r="AQ63" s="130"/>
      <c r="AR63" s="130"/>
      <c r="AS63" s="130"/>
      <c r="AT63" s="255"/>
      <c r="AU63" s="256"/>
      <c r="AV63" s="256"/>
      <c r="AW63" s="256"/>
      <c r="AX63" s="257"/>
    </row>
    <row r="64" spans="1:50" ht="22.5" customHeight="1" x14ac:dyDescent="0.15">
      <c r="A64" s="22">
        <v>8</v>
      </c>
      <c r="B64" s="164"/>
      <c r="C64" s="165"/>
      <c r="D64" s="165"/>
      <c r="E64" s="165"/>
      <c r="F64" s="166"/>
      <c r="G64" s="137"/>
      <c r="H64" s="138"/>
      <c r="I64" s="138"/>
      <c r="J64" s="137"/>
      <c r="K64" s="138"/>
      <c r="L64" s="139"/>
      <c r="M64" s="122"/>
      <c r="N64" s="123"/>
      <c r="O64" s="123"/>
      <c r="P64" s="124"/>
      <c r="Q64" s="125"/>
      <c r="R64" s="123"/>
      <c r="S64" s="123"/>
      <c r="T64" s="124"/>
      <c r="U64" s="125"/>
      <c r="V64" s="123"/>
      <c r="W64" s="123"/>
      <c r="X64" s="124"/>
      <c r="Y64" s="125"/>
      <c r="Z64" s="123"/>
      <c r="AA64" s="123"/>
      <c r="AB64" s="124"/>
      <c r="AC64" s="125"/>
      <c r="AD64" s="123"/>
      <c r="AE64" s="123"/>
      <c r="AF64" s="124"/>
      <c r="AG64" s="125"/>
      <c r="AH64" s="123"/>
      <c r="AI64" s="123"/>
      <c r="AJ64" s="123"/>
      <c r="AK64" s="126">
        <f t="shared" si="2"/>
        <v>0</v>
      </c>
      <c r="AL64" s="127"/>
      <c r="AM64" s="127"/>
      <c r="AN64" s="128"/>
      <c r="AO64" s="129"/>
      <c r="AP64" s="130"/>
      <c r="AQ64" s="130"/>
      <c r="AR64" s="130"/>
      <c r="AS64" s="130"/>
      <c r="AT64" s="255"/>
      <c r="AU64" s="256"/>
      <c r="AV64" s="256"/>
      <c r="AW64" s="256"/>
      <c r="AX64" s="257"/>
    </row>
    <row r="65" spans="1:51" ht="22.5" customHeight="1" x14ac:dyDescent="0.15">
      <c r="A65" s="22">
        <v>9</v>
      </c>
      <c r="B65" s="164"/>
      <c r="C65" s="165"/>
      <c r="D65" s="165"/>
      <c r="E65" s="165"/>
      <c r="F65" s="166"/>
      <c r="G65" s="137"/>
      <c r="H65" s="138"/>
      <c r="I65" s="138"/>
      <c r="J65" s="137"/>
      <c r="K65" s="138"/>
      <c r="L65" s="139"/>
      <c r="M65" s="122"/>
      <c r="N65" s="123"/>
      <c r="O65" s="123"/>
      <c r="P65" s="124"/>
      <c r="Q65" s="125"/>
      <c r="R65" s="123"/>
      <c r="S65" s="123"/>
      <c r="T65" s="124"/>
      <c r="U65" s="125"/>
      <c r="V65" s="123"/>
      <c r="W65" s="123"/>
      <c r="X65" s="124"/>
      <c r="Y65" s="125"/>
      <c r="Z65" s="123"/>
      <c r="AA65" s="123"/>
      <c r="AB65" s="124"/>
      <c r="AC65" s="125"/>
      <c r="AD65" s="123"/>
      <c r="AE65" s="123"/>
      <c r="AF65" s="124"/>
      <c r="AG65" s="125"/>
      <c r="AH65" s="123"/>
      <c r="AI65" s="123"/>
      <c r="AJ65" s="123"/>
      <c r="AK65" s="126">
        <f t="shared" si="2"/>
        <v>0</v>
      </c>
      <c r="AL65" s="127"/>
      <c r="AM65" s="127"/>
      <c r="AN65" s="128"/>
      <c r="AO65" s="129"/>
      <c r="AP65" s="130"/>
      <c r="AQ65" s="130"/>
      <c r="AR65" s="130"/>
      <c r="AS65" s="130"/>
      <c r="AT65" s="255"/>
      <c r="AU65" s="256"/>
      <c r="AV65" s="256"/>
      <c r="AW65" s="256"/>
      <c r="AX65" s="257"/>
    </row>
    <row r="66" spans="1:51" ht="22.5" customHeight="1" x14ac:dyDescent="0.15">
      <c r="A66" s="22">
        <v>10</v>
      </c>
      <c r="B66" s="164"/>
      <c r="C66" s="165"/>
      <c r="D66" s="165"/>
      <c r="E66" s="165"/>
      <c r="F66" s="166"/>
      <c r="G66" s="137"/>
      <c r="H66" s="138"/>
      <c r="I66" s="138"/>
      <c r="J66" s="137"/>
      <c r="K66" s="138"/>
      <c r="L66" s="139"/>
      <c r="M66" s="122"/>
      <c r="N66" s="123"/>
      <c r="O66" s="123"/>
      <c r="P66" s="124"/>
      <c r="Q66" s="125"/>
      <c r="R66" s="123"/>
      <c r="S66" s="123"/>
      <c r="T66" s="124"/>
      <c r="U66" s="125"/>
      <c r="V66" s="123"/>
      <c r="W66" s="123"/>
      <c r="X66" s="124"/>
      <c r="Y66" s="125"/>
      <c r="Z66" s="123"/>
      <c r="AA66" s="123"/>
      <c r="AB66" s="124"/>
      <c r="AC66" s="125"/>
      <c r="AD66" s="123"/>
      <c r="AE66" s="123"/>
      <c r="AF66" s="124"/>
      <c r="AG66" s="125"/>
      <c r="AH66" s="123"/>
      <c r="AI66" s="123"/>
      <c r="AJ66" s="123"/>
      <c r="AK66" s="126">
        <f t="shared" si="2"/>
        <v>0</v>
      </c>
      <c r="AL66" s="127"/>
      <c r="AM66" s="127"/>
      <c r="AN66" s="128"/>
      <c r="AO66" s="129"/>
      <c r="AP66" s="130"/>
      <c r="AQ66" s="130"/>
      <c r="AR66" s="130"/>
      <c r="AS66" s="130"/>
      <c r="AT66" s="255"/>
      <c r="AU66" s="256"/>
      <c r="AV66" s="256"/>
      <c r="AW66" s="256"/>
      <c r="AX66" s="257"/>
    </row>
    <row r="67" spans="1:51" ht="22.5" customHeight="1" x14ac:dyDescent="0.15">
      <c r="A67" s="22">
        <v>11</v>
      </c>
      <c r="B67" s="164"/>
      <c r="C67" s="165"/>
      <c r="D67" s="165"/>
      <c r="E67" s="165"/>
      <c r="F67" s="166"/>
      <c r="G67" s="137"/>
      <c r="H67" s="138"/>
      <c r="I67" s="138"/>
      <c r="J67" s="137"/>
      <c r="K67" s="138"/>
      <c r="L67" s="139"/>
      <c r="M67" s="122"/>
      <c r="N67" s="123"/>
      <c r="O67" s="123"/>
      <c r="P67" s="124"/>
      <c r="Q67" s="125"/>
      <c r="R67" s="123"/>
      <c r="S67" s="123"/>
      <c r="T67" s="124"/>
      <c r="U67" s="125"/>
      <c r="V67" s="123"/>
      <c r="W67" s="123"/>
      <c r="X67" s="124"/>
      <c r="Y67" s="125"/>
      <c r="Z67" s="123"/>
      <c r="AA67" s="123"/>
      <c r="AB67" s="124"/>
      <c r="AC67" s="125"/>
      <c r="AD67" s="123"/>
      <c r="AE67" s="123"/>
      <c r="AF67" s="124"/>
      <c r="AG67" s="125"/>
      <c r="AH67" s="123"/>
      <c r="AI67" s="123"/>
      <c r="AJ67" s="123"/>
      <c r="AK67" s="126">
        <f t="shared" si="2"/>
        <v>0</v>
      </c>
      <c r="AL67" s="127"/>
      <c r="AM67" s="127"/>
      <c r="AN67" s="128"/>
      <c r="AO67" s="129"/>
      <c r="AP67" s="130"/>
      <c r="AQ67" s="130"/>
      <c r="AR67" s="130"/>
      <c r="AS67" s="130"/>
      <c r="AT67" s="255"/>
      <c r="AU67" s="256"/>
      <c r="AV67" s="256"/>
      <c r="AW67" s="256"/>
      <c r="AX67" s="257"/>
    </row>
    <row r="68" spans="1:51" ht="22.5" customHeight="1" x14ac:dyDescent="0.15">
      <c r="A68" s="22">
        <v>12</v>
      </c>
      <c r="B68" s="164"/>
      <c r="C68" s="165"/>
      <c r="D68" s="165"/>
      <c r="E68" s="165"/>
      <c r="F68" s="166"/>
      <c r="G68" s="137"/>
      <c r="H68" s="138"/>
      <c r="I68" s="138"/>
      <c r="J68" s="137"/>
      <c r="K68" s="138"/>
      <c r="L68" s="139"/>
      <c r="M68" s="122"/>
      <c r="N68" s="123"/>
      <c r="O68" s="123"/>
      <c r="P68" s="124"/>
      <c r="Q68" s="125"/>
      <c r="R68" s="123"/>
      <c r="S68" s="123"/>
      <c r="T68" s="124"/>
      <c r="U68" s="125"/>
      <c r="V68" s="123"/>
      <c r="W68" s="123"/>
      <c r="X68" s="124"/>
      <c r="Y68" s="125"/>
      <c r="Z68" s="123"/>
      <c r="AA68" s="123"/>
      <c r="AB68" s="124"/>
      <c r="AC68" s="125"/>
      <c r="AD68" s="123"/>
      <c r="AE68" s="123"/>
      <c r="AF68" s="124"/>
      <c r="AG68" s="125"/>
      <c r="AH68" s="123"/>
      <c r="AI68" s="123"/>
      <c r="AJ68" s="123"/>
      <c r="AK68" s="126">
        <f>SUM(M68:AJ68)</f>
        <v>0</v>
      </c>
      <c r="AL68" s="127"/>
      <c r="AM68" s="127"/>
      <c r="AN68" s="128"/>
      <c r="AO68" s="129"/>
      <c r="AP68" s="130"/>
      <c r="AQ68" s="130"/>
      <c r="AR68" s="130"/>
      <c r="AS68" s="130"/>
      <c r="AT68" s="255"/>
      <c r="AU68" s="256"/>
      <c r="AV68" s="256"/>
      <c r="AW68" s="256"/>
      <c r="AX68" s="257"/>
    </row>
    <row r="69" spans="1:51" ht="22.5" customHeight="1" x14ac:dyDescent="0.15">
      <c r="A69" s="22">
        <v>13</v>
      </c>
      <c r="B69" s="164"/>
      <c r="C69" s="165"/>
      <c r="D69" s="165"/>
      <c r="E69" s="165"/>
      <c r="F69" s="166"/>
      <c r="G69" s="137"/>
      <c r="H69" s="138"/>
      <c r="I69" s="138"/>
      <c r="J69" s="137"/>
      <c r="K69" s="138"/>
      <c r="L69" s="139"/>
      <c r="M69" s="122"/>
      <c r="N69" s="123"/>
      <c r="O69" s="123"/>
      <c r="P69" s="124"/>
      <c r="Q69" s="125"/>
      <c r="R69" s="123"/>
      <c r="S69" s="123"/>
      <c r="T69" s="124"/>
      <c r="U69" s="125"/>
      <c r="V69" s="123"/>
      <c r="W69" s="123"/>
      <c r="X69" s="124"/>
      <c r="Y69" s="125"/>
      <c r="Z69" s="123"/>
      <c r="AA69" s="123"/>
      <c r="AB69" s="124"/>
      <c r="AC69" s="125"/>
      <c r="AD69" s="123"/>
      <c r="AE69" s="123"/>
      <c r="AF69" s="124"/>
      <c r="AG69" s="125"/>
      <c r="AH69" s="123"/>
      <c r="AI69" s="123"/>
      <c r="AJ69" s="123"/>
      <c r="AK69" s="126">
        <f>SUM(M69:AJ69)</f>
        <v>0</v>
      </c>
      <c r="AL69" s="127"/>
      <c r="AM69" s="127"/>
      <c r="AN69" s="128"/>
      <c r="AO69" s="129"/>
      <c r="AP69" s="130"/>
      <c r="AQ69" s="130"/>
      <c r="AR69" s="130"/>
      <c r="AS69" s="130"/>
      <c r="AT69" s="255"/>
      <c r="AU69" s="256"/>
      <c r="AV69" s="256"/>
      <c r="AW69" s="256"/>
      <c r="AX69" s="257"/>
    </row>
    <row r="70" spans="1:51" ht="22.5" customHeight="1" x14ac:dyDescent="0.15">
      <c r="A70" s="22">
        <v>14</v>
      </c>
      <c r="B70" s="164"/>
      <c r="C70" s="165"/>
      <c r="D70" s="165"/>
      <c r="E70" s="165"/>
      <c r="F70" s="166"/>
      <c r="G70" s="137"/>
      <c r="H70" s="138"/>
      <c r="I70" s="138"/>
      <c r="J70" s="137"/>
      <c r="K70" s="138"/>
      <c r="L70" s="139"/>
      <c r="M70" s="122"/>
      <c r="N70" s="123"/>
      <c r="O70" s="123"/>
      <c r="P70" s="124"/>
      <c r="Q70" s="125"/>
      <c r="R70" s="123"/>
      <c r="S70" s="123"/>
      <c r="T70" s="124"/>
      <c r="U70" s="125"/>
      <c r="V70" s="123"/>
      <c r="W70" s="123"/>
      <c r="X70" s="124"/>
      <c r="Y70" s="125"/>
      <c r="Z70" s="123"/>
      <c r="AA70" s="123"/>
      <c r="AB70" s="124"/>
      <c r="AC70" s="125"/>
      <c r="AD70" s="123"/>
      <c r="AE70" s="123"/>
      <c r="AF70" s="124"/>
      <c r="AG70" s="125"/>
      <c r="AH70" s="123"/>
      <c r="AI70" s="123"/>
      <c r="AJ70" s="123"/>
      <c r="AK70" s="126">
        <f t="shared" ref="AK70" si="3">SUM(M70:AJ70)</f>
        <v>0</v>
      </c>
      <c r="AL70" s="127"/>
      <c r="AM70" s="127"/>
      <c r="AN70" s="128"/>
      <c r="AO70" s="129"/>
      <c r="AP70" s="130"/>
      <c r="AQ70" s="130"/>
      <c r="AR70" s="130"/>
      <c r="AS70" s="130"/>
      <c r="AT70" s="255"/>
      <c r="AU70" s="256"/>
      <c r="AV70" s="256"/>
      <c r="AW70" s="256"/>
      <c r="AX70" s="257"/>
    </row>
    <row r="71" spans="1:51" ht="22.5" customHeight="1" x14ac:dyDescent="0.15">
      <c r="A71" s="22">
        <v>15</v>
      </c>
      <c r="B71" s="164"/>
      <c r="C71" s="165"/>
      <c r="D71" s="165"/>
      <c r="E71" s="165"/>
      <c r="F71" s="166"/>
      <c r="G71" s="137"/>
      <c r="H71" s="138"/>
      <c r="I71" s="138"/>
      <c r="J71" s="137"/>
      <c r="K71" s="138"/>
      <c r="L71" s="139"/>
      <c r="M71" s="122"/>
      <c r="N71" s="123"/>
      <c r="O71" s="123"/>
      <c r="P71" s="124"/>
      <c r="Q71" s="125"/>
      <c r="R71" s="123"/>
      <c r="S71" s="123"/>
      <c r="T71" s="124"/>
      <c r="U71" s="125"/>
      <c r="V71" s="123"/>
      <c r="W71" s="123"/>
      <c r="X71" s="124"/>
      <c r="Y71" s="125"/>
      <c r="Z71" s="123"/>
      <c r="AA71" s="123"/>
      <c r="AB71" s="124"/>
      <c r="AC71" s="125"/>
      <c r="AD71" s="123"/>
      <c r="AE71" s="123"/>
      <c r="AF71" s="124"/>
      <c r="AG71" s="125"/>
      <c r="AH71" s="123"/>
      <c r="AI71" s="123"/>
      <c r="AJ71" s="123"/>
      <c r="AK71" s="126">
        <f>SUM(M71:AJ71)</f>
        <v>0</v>
      </c>
      <c r="AL71" s="127"/>
      <c r="AM71" s="127"/>
      <c r="AN71" s="128"/>
      <c r="AO71" s="129"/>
      <c r="AP71" s="130"/>
      <c r="AQ71" s="130"/>
      <c r="AR71" s="130"/>
      <c r="AS71" s="130"/>
      <c r="AT71" s="255"/>
      <c r="AU71" s="256"/>
      <c r="AV71" s="256"/>
      <c r="AW71" s="256"/>
      <c r="AX71" s="257"/>
    </row>
    <row r="72" spans="1:51" ht="30" customHeight="1" x14ac:dyDescent="0.15">
      <c r="A72" s="307" t="s">
        <v>71</v>
      </c>
      <c r="B72" s="308"/>
      <c r="C72" s="308"/>
      <c r="D72" s="308"/>
      <c r="E72" s="308"/>
      <c r="F72" s="308"/>
      <c r="G72" s="398"/>
      <c r="H72" s="399"/>
      <c r="I72" s="400"/>
      <c r="J72" s="383"/>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c r="AS72" s="385"/>
      <c r="AT72" s="255"/>
      <c r="AU72" s="256"/>
      <c r="AV72" s="256"/>
      <c r="AW72" s="256"/>
      <c r="AX72" s="257"/>
    </row>
    <row r="73" spans="1:51" ht="30" customHeight="1" thickBot="1" x14ac:dyDescent="0.2">
      <c r="A73" s="309"/>
      <c r="B73" s="310"/>
      <c r="C73" s="310"/>
      <c r="D73" s="310"/>
      <c r="E73" s="310"/>
      <c r="F73" s="310"/>
      <c r="G73" s="401"/>
      <c r="H73" s="402"/>
      <c r="I73" s="403"/>
      <c r="J73" s="386"/>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8"/>
      <c r="AT73" s="258"/>
      <c r="AU73" s="259"/>
      <c r="AV73" s="259"/>
      <c r="AW73" s="259"/>
      <c r="AX73" s="260"/>
    </row>
    <row r="74" spans="1:51" s="61" customFormat="1" ht="22.5" customHeight="1" x14ac:dyDescent="0.15">
      <c r="A74" s="261" t="s">
        <v>7</v>
      </c>
      <c r="B74" s="184"/>
      <c r="C74" s="184"/>
      <c r="D74" s="184"/>
      <c r="E74" s="184"/>
      <c r="F74" s="184"/>
      <c r="G74" s="60" t="s">
        <v>41</v>
      </c>
      <c r="H74" s="283">
        <f>SUM(G57:I73)</f>
        <v>0</v>
      </c>
      <c r="I74" s="284"/>
      <c r="J74" s="277"/>
      <c r="K74" s="278"/>
      <c r="L74" s="279"/>
      <c r="M74" s="263">
        <f>SUM(M57:P71)</f>
        <v>0</v>
      </c>
      <c r="N74" s="264"/>
      <c r="O74" s="264"/>
      <c r="P74" s="264"/>
      <c r="Q74" s="264">
        <f>SUM(Q57:T71)</f>
        <v>0</v>
      </c>
      <c r="R74" s="264"/>
      <c r="S74" s="264"/>
      <c r="T74" s="264"/>
      <c r="U74" s="264">
        <f>SUM(U57:X71)</f>
        <v>0</v>
      </c>
      <c r="V74" s="264"/>
      <c r="W74" s="264"/>
      <c r="X74" s="264"/>
      <c r="Y74" s="264">
        <f>SUM(Y57:AB71)</f>
        <v>0</v>
      </c>
      <c r="Z74" s="264"/>
      <c r="AA74" s="264"/>
      <c r="AB74" s="264"/>
      <c r="AC74" s="264">
        <f>SUM(AC57:AF71)</f>
        <v>0</v>
      </c>
      <c r="AD74" s="264"/>
      <c r="AE74" s="264"/>
      <c r="AF74" s="264"/>
      <c r="AG74" s="268">
        <f>SUM(AG57:AJ71)</f>
        <v>0</v>
      </c>
      <c r="AH74" s="269"/>
      <c r="AI74" s="269"/>
      <c r="AJ74" s="269"/>
      <c r="AK74" s="271" t="s">
        <v>25</v>
      </c>
      <c r="AL74" s="273">
        <f>SUM(AK57:AN71)</f>
        <v>0</v>
      </c>
      <c r="AM74" s="273"/>
      <c r="AN74" s="274"/>
      <c r="AO74" s="271" t="s">
        <v>26</v>
      </c>
      <c r="AP74" s="273">
        <f>SUM(AO57:AS71)</f>
        <v>0</v>
      </c>
      <c r="AQ74" s="273"/>
      <c r="AR74" s="273"/>
      <c r="AS74" s="274"/>
      <c r="AT74" s="223" t="s">
        <v>11</v>
      </c>
      <c r="AU74" s="224"/>
      <c r="AV74" s="224"/>
      <c r="AW74" s="224"/>
      <c r="AX74" s="225"/>
    </row>
    <row r="75" spans="1:51" ht="22.5" customHeight="1" thickBot="1" x14ac:dyDescent="0.2">
      <c r="A75" s="262"/>
      <c r="B75" s="262"/>
      <c r="C75" s="262"/>
      <c r="D75" s="262"/>
      <c r="E75" s="262"/>
      <c r="F75" s="262"/>
      <c r="G75" s="42"/>
      <c r="H75" s="285"/>
      <c r="I75" s="286"/>
      <c r="J75" s="280"/>
      <c r="K75" s="281"/>
      <c r="L75" s="282"/>
      <c r="M75" s="265"/>
      <c r="N75" s="266"/>
      <c r="O75" s="266"/>
      <c r="P75" s="266"/>
      <c r="Q75" s="267"/>
      <c r="R75" s="267"/>
      <c r="S75" s="267"/>
      <c r="T75" s="267"/>
      <c r="U75" s="267"/>
      <c r="V75" s="267"/>
      <c r="W75" s="267"/>
      <c r="X75" s="267"/>
      <c r="Y75" s="267"/>
      <c r="Z75" s="267"/>
      <c r="AA75" s="267"/>
      <c r="AB75" s="267"/>
      <c r="AC75" s="267"/>
      <c r="AD75" s="267"/>
      <c r="AE75" s="267"/>
      <c r="AF75" s="267"/>
      <c r="AG75" s="247"/>
      <c r="AH75" s="270"/>
      <c r="AI75" s="270"/>
      <c r="AJ75" s="270"/>
      <c r="AK75" s="272"/>
      <c r="AL75" s="275"/>
      <c r="AM75" s="275"/>
      <c r="AN75" s="276"/>
      <c r="AO75" s="272"/>
      <c r="AP75" s="275"/>
      <c r="AQ75" s="275"/>
      <c r="AR75" s="275"/>
      <c r="AS75" s="276"/>
      <c r="AT75" s="226"/>
      <c r="AU75" s="227"/>
      <c r="AV75" s="227"/>
      <c r="AW75" s="227"/>
      <c r="AX75" s="228"/>
    </row>
    <row r="76" spans="1:51" ht="22.5" customHeight="1" x14ac:dyDescent="0.15">
      <c r="A76" s="356" t="s">
        <v>40</v>
      </c>
      <c r="B76" s="357"/>
      <c r="C76" s="357"/>
      <c r="D76" s="357"/>
      <c r="E76" s="357"/>
      <c r="F76" s="357"/>
      <c r="G76" s="357"/>
      <c r="H76" s="357"/>
      <c r="I76" s="357"/>
      <c r="J76" s="357"/>
      <c r="K76" s="357"/>
      <c r="L76" s="358"/>
      <c r="M76" s="287"/>
      <c r="N76" s="287"/>
      <c r="O76" s="287"/>
      <c r="P76" s="287"/>
      <c r="Q76" s="289"/>
      <c r="R76" s="289"/>
      <c r="S76" s="289"/>
      <c r="T76" s="289"/>
      <c r="U76" s="289"/>
      <c r="V76" s="289"/>
      <c r="W76" s="289"/>
      <c r="X76" s="289"/>
      <c r="Y76" s="289"/>
      <c r="Z76" s="289"/>
      <c r="AA76" s="289"/>
      <c r="AB76" s="289"/>
      <c r="AC76" s="289"/>
      <c r="AD76" s="289"/>
      <c r="AE76" s="289"/>
      <c r="AF76" s="289"/>
      <c r="AG76" s="287"/>
      <c r="AH76" s="287"/>
      <c r="AI76" s="287"/>
      <c r="AJ76" s="296"/>
      <c r="AK76" s="298" t="s">
        <v>27</v>
      </c>
      <c r="AL76" s="299">
        <f>SUM(M76:AJ77)</f>
        <v>0</v>
      </c>
      <c r="AM76" s="299"/>
      <c r="AN76" s="300"/>
      <c r="AO76" s="301" t="s">
        <v>28</v>
      </c>
      <c r="AP76" s="291"/>
      <c r="AQ76" s="291"/>
      <c r="AR76" s="291"/>
      <c r="AS76" s="292"/>
      <c r="AT76" s="144" t="s">
        <v>42</v>
      </c>
      <c r="AU76" s="295">
        <f>AP74+AL74-AP76-AL76</f>
        <v>0</v>
      </c>
      <c r="AV76" s="140"/>
      <c r="AW76" s="140"/>
      <c r="AX76" s="141"/>
    </row>
    <row r="77" spans="1:51" ht="22.5" customHeight="1" thickBot="1" x14ac:dyDescent="0.2">
      <c r="A77" s="362"/>
      <c r="B77" s="363"/>
      <c r="C77" s="363"/>
      <c r="D77" s="363"/>
      <c r="E77" s="363"/>
      <c r="F77" s="363"/>
      <c r="G77" s="363"/>
      <c r="H77" s="363"/>
      <c r="I77" s="363"/>
      <c r="J77" s="363"/>
      <c r="K77" s="363"/>
      <c r="L77" s="364"/>
      <c r="M77" s="288"/>
      <c r="N77" s="288"/>
      <c r="O77" s="288"/>
      <c r="P77" s="288"/>
      <c r="Q77" s="290"/>
      <c r="R77" s="290"/>
      <c r="S77" s="290"/>
      <c r="T77" s="290"/>
      <c r="U77" s="290"/>
      <c r="V77" s="290"/>
      <c r="W77" s="290"/>
      <c r="X77" s="290"/>
      <c r="Y77" s="290"/>
      <c r="Z77" s="290"/>
      <c r="AA77" s="290"/>
      <c r="AB77" s="290"/>
      <c r="AC77" s="290"/>
      <c r="AD77" s="290"/>
      <c r="AE77" s="290"/>
      <c r="AF77" s="290"/>
      <c r="AG77" s="288"/>
      <c r="AH77" s="288"/>
      <c r="AI77" s="288"/>
      <c r="AJ77" s="297"/>
      <c r="AK77" s="272"/>
      <c r="AL77" s="275"/>
      <c r="AM77" s="275"/>
      <c r="AN77" s="276"/>
      <c r="AO77" s="302"/>
      <c r="AP77" s="293"/>
      <c r="AQ77" s="293"/>
      <c r="AR77" s="293"/>
      <c r="AS77" s="294"/>
      <c r="AT77" s="145"/>
      <c r="AU77" s="142"/>
      <c r="AV77" s="142"/>
      <c r="AW77" s="142"/>
      <c r="AX77" s="143"/>
    </row>
    <row r="78" spans="1:51" ht="22.5" customHeight="1" x14ac:dyDescent="0.15">
      <c r="AT78" s="248"/>
      <c r="AU78" s="248"/>
      <c r="AV78" s="248"/>
      <c r="AW78" s="248"/>
      <c r="AX78" s="248"/>
      <c r="AY78" s="27"/>
    </row>
    <row r="89" spans="1:50" ht="14.25" thickBot="1" x14ac:dyDescent="0.2">
      <c r="AV89" s="146" t="s">
        <v>3</v>
      </c>
      <c r="AW89" s="146"/>
      <c r="AX89" s="146"/>
    </row>
    <row r="90" spans="1:50" ht="18.75" customHeight="1" x14ac:dyDescent="0.15">
      <c r="A90" s="147" t="s">
        <v>14</v>
      </c>
      <c r="B90" s="148"/>
      <c r="C90" s="148"/>
      <c r="D90" s="148"/>
      <c r="E90" s="148"/>
      <c r="F90" s="148"/>
      <c r="G90" s="148"/>
      <c r="H90" s="148"/>
      <c r="I90" s="148"/>
      <c r="J90" s="148"/>
      <c r="K90" s="148"/>
      <c r="L90" s="149"/>
      <c r="M90" s="150" t="s">
        <v>12</v>
      </c>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252"/>
      <c r="AU90" s="253"/>
      <c r="AV90" s="253"/>
      <c r="AW90" s="253"/>
      <c r="AX90" s="254"/>
    </row>
    <row r="91" spans="1:50" ht="18.75" customHeight="1" x14ac:dyDescent="0.15">
      <c r="A91" s="134"/>
      <c r="B91" s="135"/>
      <c r="C91" s="135"/>
      <c r="D91" s="135"/>
      <c r="E91" s="135"/>
      <c r="F91" s="135"/>
      <c r="G91" s="135"/>
      <c r="H91" s="135"/>
      <c r="I91" s="135"/>
      <c r="J91" s="135"/>
      <c r="K91" s="135"/>
      <c r="L91" s="136"/>
      <c r="M91" s="152"/>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255"/>
      <c r="AU91" s="256"/>
      <c r="AV91" s="256"/>
      <c r="AW91" s="256"/>
      <c r="AX91" s="257"/>
    </row>
    <row r="92" spans="1:50" ht="30" customHeight="1" x14ac:dyDescent="0.15">
      <c r="A92" s="154" t="s">
        <v>66</v>
      </c>
      <c r="B92" s="154"/>
      <c r="C92" s="154"/>
      <c r="D92" s="154"/>
      <c r="E92" s="154"/>
      <c r="F92" s="154"/>
      <c r="G92" s="131" t="s">
        <v>17</v>
      </c>
      <c r="H92" s="185"/>
      <c r="I92" s="186"/>
      <c r="J92" s="131" t="s">
        <v>20</v>
      </c>
      <c r="K92" s="132"/>
      <c r="L92" s="133"/>
      <c r="M92" s="155" t="s">
        <v>0</v>
      </c>
      <c r="N92" s="155"/>
      <c r="O92" s="155"/>
      <c r="P92" s="155"/>
      <c r="Q92" s="155" t="s">
        <v>1</v>
      </c>
      <c r="R92" s="155"/>
      <c r="S92" s="155"/>
      <c r="T92" s="155"/>
      <c r="U92" s="155" t="s">
        <v>2</v>
      </c>
      <c r="V92" s="155"/>
      <c r="W92" s="155"/>
      <c r="X92" s="155"/>
      <c r="Y92" s="157" t="s">
        <v>13</v>
      </c>
      <c r="Z92" s="158"/>
      <c r="AA92" s="158"/>
      <c r="AB92" s="158"/>
      <c r="AC92" s="157" t="s">
        <v>13</v>
      </c>
      <c r="AD92" s="158"/>
      <c r="AE92" s="158"/>
      <c r="AF92" s="158"/>
      <c r="AG92" s="160"/>
      <c r="AH92" s="161"/>
      <c r="AI92" s="161"/>
      <c r="AJ92" s="161"/>
      <c r="AK92" s="167" t="s">
        <v>6</v>
      </c>
      <c r="AL92" s="155"/>
      <c r="AM92" s="155"/>
      <c r="AN92" s="168"/>
      <c r="AO92" s="172" t="s">
        <v>10</v>
      </c>
      <c r="AP92" s="173"/>
      <c r="AQ92" s="173"/>
      <c r="AR92" s="173"/>
      <c r="AS92" s="174"/>
      <c r="AT92" s="255"/>
      <c r="AU92" s="256"/>
      <c r="AV92" s="256"/>
      <c r="AW92" s="256"/>
      <c r="AX92" s="257"/>
    </row>
    <row r="93" spans="1:50" ht="30" customHeight="1" x14ac:dyDescent="0.15">
      <c r="A93" s="154"/>
      <c r="B93" s="154"/>
      <c r="C93" s="154"/>
      <c r="D93" s="154"/>
      <c r="E93" s="154"/>
      <c r="F93" s="154"/>
      <c r="G93" s="187"/>
      <c r="H93" s="188"/>
      <c r="I93" s="189"/>
      <c r="J93" s="134"/>
      <c r="K93" s="135"/>
      <c r="L93" s="136"/>
      <c r="M93" s="156"/>
      <c r="N93" s="156"/>
      <c r="O93" s="156"/>
      <c r="P93" s="156"/>
      <c r="Q93" s="156"/>
      <c r="R93" s="156"/>
      <c r="S93" s="156"/>
      <c r="T93" s="156"/>
      <c r="U93" s="156"/>
      <c r="V93" s="156"/>
      <c r="W93" s="156"/>
      <c r="X93" s="156"/>
      <c r="Y93" s="159"/>
      <c r="Z93" s="159"/>
      <c r="AA93" s="159"/>
      <c r="AB93" s="159"/>
      <c r="AC93" s="159"/>
      <c r="AD93" s="159"/>
      <c r="AE93" s="159"/>
      <c r="AF93" s="159"/>
      <c r="AG93" s="162"/>
      <c r="AH93" s="163"/>
      <c r="AI93" s="163"/>
      <c r="AJ93" s="163"/>
      <c r="AK93" s="169"/>
      <c r="AL93" s="170"/>
      <c r="AM93" s="170"/>
      <c r="AN93" s="171"/>
      <c r="AO93" s="175"/>
      <c r="AP93" s="176"/>
      <c r="AQ93" s="176"/>
      <c r="AR93" s="176"/>
      <c r="AS93" s="177"/>
      <c r="AT93" s="255"/>
      <c r="AU93" s="256"/>
      <c r="AV93" s="256"/>
      <c r="AW93" s="256"/>
      <c r="AX93" s="257"/>
    </row>
    <row r="94" spans="1:50" ht="22.5" customHeight="1" x14ac:dyDescent="0.15">
      <c r="A94" s="22">
        <v>1</v>
      </c>
      <c r="B94" s="164"/>
      <c r="C94" s="165"/>
      <c r="D94" s="165"/>
      <c r="E94" s="165"/>
      <c r="F94" s="166"/>
      <c r="G94" s="137"/>
      <c r="H94" s="138"/>
      <c r="I94" s="138"/>
      <c r="J94" s="137"/>
      <c r="K94" s="138"/>
      <c r="L94" s="139"/>
      <c r="M94" s="122"/>
      <c r="N94" s="123"/>
      <c r="O94" s="123"/>
      <c r="P94" s="124"/>
      <c r="Q94" s="125"/>
      <c r="R94" s="123"/>
      <c r="S94" s="123"/>
      <c r="T94" s="124"/>
      <c r="U94" s="125"/>
      <c r="V94" s="123"/>
      <c r="W94" s="123"/>
      <c r="X94" s="124"/>
      <c r="Y94" s="125"/>
      <c r="Z94" s="123"/>
      <c r="AA94" s="123"/>
      <c r="AB94" s="124"/>
      <c r="AC94" s="125"/>
      <c r="AD94" s="123"/>
      <c r="AE94" s="123"/>
      <c r="AF94" s="124"/>
      <c r="AG94" s="125"/>
      <c r="AH94" s="123"/>
      <c r="AI94" s="123"/>
      <c r="AJ94" s="123"/>
      <c r="AK94" s="249">
        <f>SUM(M94:AJ94)</f>
        <v>0</v>
      </c>
      <c r="AL94" s="250"/>
      <c r="AM94" s="250"/>
      <c r="AN94" s="251"/>
      <c r="AO94" s="193"/>
      <c r="AP94" s="194"/>
      <c r="AQ94" s="194"/>
      <c r="AR94" s="194"/>
      <c r="AS94" s="194"/>
      <c r="AT94" s="255"/>
      <c r="AU94" s="256"/>
      <c r="AV94" s="256"/>
      <c r="AW94" s="256"/>
      <c r="AX94" s="257"/>
    </row>
    <row r="95" spans="1:50" ht="22.5" customHeight="1" x14ac:dyDescent="0.15">
      <c r="A95" s="22">
        <v>2</v>
      </c>
      <c r="B95" s="164"/>
      <c r="C95" s="165"/>
      <c r="D95" s="165"/>
      <c r="E95" s="165"/>
      <c r="F95" s="166"/>
      <c r="G95" s="137"/>
      <c r="H95" s="138"/>
      <c r="I95" s="138"/>
      <c r="J95" s="137"/>
      <c r="K95" s="138"/>
      <c r="L95" s="139"/>
      <c r="M95" s="122"/>
      <c r="N95" s="123"/>
      <c r="O95" s="123"/>
      <c r="P95" s="124"/>
      <c r="Q95" s="125"/>
      <c r="R95" s="123"/>
      <c r="S95" s="123"/>
      <c r="T95" s="124"/>
      <c r="U95" s="125"/>
      <c r="V95" s="123"/>
      <c r="W95" s="123"/>
      <c r="X95" s="124"/>
      <c r="Y95" s="125"/>
      <c r="Z95" s="123"/>
      <c r="AA95" s="123"/>
      <c r="AB95" s="124"/>
      <c r="AC95" s="125"/>
      <c r="AD95" s="123"/>
      <c r="AE95" s="123"/>
      <c r="AF95" s="124"/>
      <c r="AG95" s="125"/>
      <c r="AH95" s="123"/>
      <c r="AI95" s="123"/>
      <c r="AJ95" s="123"/>
      <c r="AK95" s="249">
        <f t="shared" ref="AK95:AK105" si="4">SUM(M95:AJ95)</f>
        <v>0</v>
      </c>
      <c r="AL95" s="250"/>
      <c r="AM95" s="250"/>
      <c r="AN95" s="251"/>
      <c r="AO95" s="193"/>
      <c r="AP95" s="194"/>
      <c r="AQ95" s="194"/>
      <c r="AR95" s="194"/>
      <c r="AS95" s="194"/>
      <c r="AT95" s="255"/>
      <c r="AU95" s="256"/>
      <c r="AV95" s="256"/>
      <c r="AW95" s="256"/>
      <c r="AX95" s="257"/>
    </row>
    <row r="96" spans="1:50" ht="22.5" customHeight="1" x14ac:dyDescent="0.15">
      <c r="A96" s="22">
        <v>3</v>
      </c>
      <c r="B96" s="164"/>
      <c r="C96" s="165"/>
      <c r="D96" s="165"/>
      <c r="E96" s="165"/>
      <c r="F96" s="166"/>
      <c r="G96" s="137"/>
      <c r="H96" s="138"/>
      <c r="I96" s="138"/>
      <c r="J96" s="137"/>
      <c r="K96" s="138"/>
      <c r="L96" s="139"/>
      <c r="M96" s="122"/>
      <c r="N96" s="123"/>
      <c r="O96" s="123"/>
      <c r="P96" s="124"/>
      <c r="Q96" s="125"/>
      <c r="R96" s="123"/>
      <c r="S96" s="123"/>
      <c r="T96" s="124"/>
      <c r="U96" s="125"/>
      <c r="V96" s="123"/>
      <c r="W96" s="123"/>
      <c r="X96" s="124"/>
      <c r="Y96" s="125"/>
      <c r="Z96" s="123"/>
      <c r="AA96" s="123"/>
      <c r="AB96" s="124"/>
      <c r="AC96" s="125"/>
      <c r="AD96" s="123"/>
      <c r="AE96" s="123"/>
      <c r="AF96" s="124"/>
      <c r="AG96" s="125"/>
      <c r="AH96" s="123"/>
      <c r="AI96" s="123"/>
      <c r="AJ96" s="123"/>
      <c r="AK96" s="249">
        <f t="shared" si="4"/>
        <v>0</v>
      </c>
      <c r="AL96" s="250"/>
      <c r="AM96" s="250"/>
      <c r="AN96" s="251"/>
      <c r="AO96" s="193"/>
      <c r="AP96" s="194"/>
      <c r="AQ96" s="194"/>
      <c r="AR96" s="194"/>
      <c r="AS96" s="194"/>
      <c r="AT96" s="255"/>
      <c r="AU96" s="256"/>
      <c r="AV96" s="256"/>
      <c r="AW96" s="256"/>
      <c r="AX96" s="257"/>
    </row>
    <row r="97" spans="1:50" ht="22.5" customHeight="1" x14ac:dyDescent="0.15">
      <c r="A97" s="22">
        <v>4</v>
      </c>
      <c r="B97" s="164"/>
      <c r="C97" s="165"/>
      <c r="D97" s="165"/>
      <c r="E97" s="165"/>
      <c r="F97" s="166"/>
      <c r="G97" s="137"/>
      <c r="H97" s="138"/>
      <c r="I97" s="138"/>
      <c r="J97" s="137"/>
      <c r="K97" s="138"/>
      <c r="L97" s="139"/>
      <c r="M97" s="122"/>
      <c r="N97" s="123"/>
      <c r="O97" s="123"/>
      <c r="P97" s="124"/>
      <c r="Q97" s="125"/>
      <c r="R97" s="123"/>
      <c r="S97" s="123"/>
      <c r="T97" s="124"/>
      <c r="U97" s="125"/>
      <c r="V97" s="123"/>
      <c r="W97" s="123"/>
      <c r="X97" s="124"/>
      <c r="Y97" s="125"/>
      <c r="Z97" s="123"/>
      <c r="AA97" s="123"/>
      <c r="AB97" s="124"/>
      <c r="AC97" s="125"/>
      <c r="AD97" s="123"/>
      <c r="AE97" s="123"/>
      <c r="AF97" s="124"/>
      <c r="AG97" s="125"/>
      <c r="AH97" s="123"/>
      <c r="AI97" s="123"/>
      <c r="AJ97" s="123"/>
      <c r="AK97" s="249">
        <f>SUM(M97:AJ97)</f>
        <v>0</v>
      </c>
      <c r="AL97" s="250"/>
      <c r="AM97" s="250"/>
      <c r="AN97" s="251"/>
      <c r="AO97" s="193"/>
      <c r="AP97" s="194"/>
      <c r="AQ97" s="194"/>
      <c r="AR97" s="194"/>
      <c r="AS97" s="194"/>
      <c r="AT97" s="255"/>
      <c r="AU97" s="256"/>
      <c r="AV97" s="256"/>
      <c r="AW97" s="256"/>
      <c r="AX97" s="257"/>
    </row>
    <row r="98" spans="1:50" ht="22.5" customHeight="1" x14ac:dyDescent="0.15">
      <c r="A98" s="22">
        <v>5</v>
      </c>
      <c r="B98" s="164"/>
      <c r="C98" s="165"/>
      <c r="D98" s="165"/>
      <c r="E98" s="165"/>
      <c r="F98" s="166"/>
      <c r="G98" s="137"/>
      <c r="H98" s="138"/>
      <c r="I98" s="138"/>
      <c r="J98" s="137"/>
      <c r="K98" s="138"/>
      <c r="L98" s="139"/>
      <c r="M98" s="122"/>
      <c r="N98" s="123"/>
      <c r="O98" s="123"/>
      <c r="P98" s="124"/>
      <c r="Q98" s="125"/>
      <c r="R98" s="123"/>
      <c r="S98" s="123"/>
      <c r="T98" s="124"/>
      <c r="U98" s="125"/>
      <c r="V98" s="123"/>
      <c r="W98" s="123"/>
      <c r="X98" s="124"/>
      <c r="Y98" s="125"/>
      <c r="Z98" s="123"/>
      <c r="AA98" s="123"/>
      <c r="AB98" s="124"/>
      <c r="AC98" s="125"/>
      <c r="AD98" s="123"/>
      <c r="AE98" s="123"/>
      <c r="AF98" s="124"/>
      <c r="AG98" s="125"/>
      <c r="AH98" s="123"/>
      <c r="AI98" s="123"/>
      <c r="AJ98" s="123"/>
      <c r="AK98" s="249">
        <f t="shared" si="4"/>
        <v>0</v>
      </c>
      <c r="AL98" s="250"/>
      <c r="AM98" s="250"/>
      <c r="AN98" s="251"/>
      <c r="AO98" s="193"/>
      <c r="AP98" s="194"/>
      <c r="AQ98" s="194"/>
      <c r="AR98" s="194"/>
      <c r="AS98" s="194"/>
      <c r="AT98" s="255"/>
      <c r="AU98" s="256"/>
      <c r="AV98" s="256"/>
      <c r="AW98" s="256"/>
      <c r="AX98" s="257"/>
    </row>
    <row r="99" spans="1:50" ht="22.5" customHeight="1" x14ac:dyDescent="0.15">
      <c r="A99" s="22">
        <v>6</v>
      </c>
      <c r="B99" s="164"/>
      <c r="C99" s="165"/>
      <c r="D99" s="165"/>
      <c r="E99" s="165"/>
      <c r="F99" s="166"/>
      <c r="G99" s="137"/>
      <c r="H99" s="138"/>
      <c r="I99" s="138"/>
      <c r="J99" s="137"/>
      <c r="K99" s="138"/>
      <c r="L99" s="139"/>
      <c r="M99" s="122"/>
      <c r="N99" s="123"/>
      <c r="O99" s="123"/>
      <c r="P99" s="124"/>
      <c r="Q99" s="125"/>
      <c r="R99" s="123"/>
      <c r="S99" s="123"/>
      <c r="T99" s="124"/>
      <c r="U99" s="125"/>
      <c r="V99" s="123"/>
      <c r="W99" s="123"/>
      <c r="X99" s="124"/>
      <c r="Y99" s="125"/>
      <c r="Z99" s="123"/>
      <c r="AA99" s="123"/>
      <c r="AB99" s="124"/>
      <c r="AC99" s="125"/>
      <c r="AD99" s="123"/>
      <c r="AE99" s="123"/>
      <c r="AF99" s="124"/>
      <c r="AG99" s="125"/>
      <c r="AH99" s="123"/>
      <c r="AI99" s="123"/>
      <c r="AJ99" s="123"/>
      <c r="AK99" s="249">
        <f t="shared" si="4"/>
        <v>0</v>
      </c>
      <c r="AL99" s="250"/>
      <c r="AM99" s="250"/>
      <c r="AN99" s="251"/>
      <c r="AO99" s="193"/>
      <c r="AP99" s="194"/>
      <c r="AQ99" s="194"/>
      <c r="AR99" s="194"/>
      <c r="AS99" s="194"/>
      <c r="AT99" s="255"/>
      <c r="AU99" s="256"/>
      <c r="AV99" s="256"/>
      <c r="AW99" s="256"/>
      <c r="AX99" s="257"/>
    </row>
    <row r="100" spans="1:50" ht="22.5" customHeight="1" x14ac:dyDescent="0.15">
      <c r="A100" s="22">
        <v>7</v>
      </c>
      <c r="B100" s="164"/>
      <c r="C100" s="165"/>
      <c r="D100" s="165"/>
      <c r="E100" s="165"/>
      <c r="F100" s="166"/>
      <c r="G100" s="137"/>
      <c r="H100" s="138"/>
      <c r="I100" s="138"/>
      <c r="J100" s="137"/>
      <c r="K100" s="138"/>
      <c r="L100" s="139"/>
      <c r="M100" s="122"/>
      <c r="N100" s="123"/>
      <c r="O100" s="123"/>
      <c r="P100" s="124"/>
      <c r="Q100" s="125"/>
      <c r="R100" s="123"/>
      <c r="S100" s="123"/>
      <c r="T100" s="124"/>
      <c r="U100" s="125"/>
      <c r="V100" s="123"/>
      <c r="W100" s="123"/>
      <c r="X100" s="124"/>
      <c r="Y100" s="125"/>
      <c r="Z100" s="123"/>
      <c r="AA100" s="123"/>
      <c r="AB100" s="124"/>
      <c r="AC100" s="125"/>
      <c r="AD100" s="123"/>
      <c r="AE100" s="123"/>
      <c r="AF100" s="124"/>
      <c r="AG100" s="125"/>
      <c r="AH100" s="123"/>
      <c r="AI100" s="123"/>
      <c r="AJ100" s="123"/>
      <c r="AK100" s="249">
        <f t="shared" si="4"/>
        <v>0</v>
      </c>
      <c r="AL100" s="250"/>
      <c r="AM100" s="250"/>
      <c r="AN100" s="251"/>
      <c r="AO100" s="193"/>
      <c r="AP100" s="194"/>
      <c r="AQ100" s="194"/>
      <c r="AR100" s="194"/>
      <c r="AS100" s="194"/>
      <c r="AT100" s="255"/>
      <c r="AU100" s="256"/>
      <c r="AV100" s="256"/>
      <c r="AW100" s="256"/>
      <c r="AX100" s="257"/>
    </row>
    <row r="101" spans="1:50" ht="22.5" customHeight="1" x14ac:dyDescent="0.15">
      <c r="A101" s="22">
        <v>8</v>
      </c>
      <c r="B101" s="164"/>
      <c r="C101" s="165"/>
      <c r="D101" s="165"/>
      <c r="E101" s="165"/>
      <c r="F101" s="166"/>
      <c r="G101" s="137"/>
      <c r="H101" s="138"/>
      <c r="I101" s="138"/>
      <c r="J101" s="137"/>
      <c r="K101" s="138"/>
      <c r="L101" s="139"/>
      <c r="M101" s="122"/>
      <c r="N101" s="123"/>
      <c r="O101" s="123"/>
      <c r="P101" s="124"/>
      <c r="Q101" s="125"/>
      <c r="R101" s="123"/>
      <c r="S101" s="123"/>
      <c r="T101" s="124"/>
      <c r="U101" s="125"/>
      <c r="V101" s="123"/>
      <c r="W101" s="123"/>
      <c r="X101" s="124"/>
      <c r="Y101" s="125"/>
      <c r="Z101" s="123"/>
      <c r="AA101" s="123"/>
      <c r="AB101" s="124"/>
      <c r="AC101" s="125"/>
      <c r="AD101" s="123"/>
      <c r="AE101" s="123"/>
      <c r="AF101" s="124"/>
      <c r="AG101" s="125"/>
      <c r="AH101" s="123"/>
      <c r="AI101" s="123"/>
      <c r="AJ101" s="123"/>
      <c r="AK101" s="249">
        <f t="shared" si="4"/>
        <v>0</v>
      </c>
      <c r="AL101" s="250"/>
      <c r="AM101" s="250"/>
      <c r="AN101" s="251"/>
      <c r="AO101" s="193"/>
      <c r="AP101" s="194"/>
      <c r="AQ101" s="194"/>
      <c r="AR101" s="194"/>
      <c r="AS101" s="194"/>
      <c r="AT101" s="255"/>
      <c r="AU101" s="256"/>
      <c r="AV101" s="256"/>
      <c r="AW101" s="256"/>
      <c r="AX101" s="257"/>
    </row>
    <row r="102" spans="1:50" ht="22.5" customHeight="1" x14ac:dyDescent="0.15">
      <c r="A102" s="22">
        <v>9</v>
      </c>
      <c r="B102" s="164"/>
      <c r="C102" s="165"/>
      <c r="D102" s="165"/>
      <c r="E102" s="165"/>
      <c r="F102" s="166"/>
      <c r="G102" s="137"/>
      <c r="H102" s="138"/>
      <c r="I102" s="138"/>
      <c r="J102" s="137"/>
      <c r="K102" s="138"/>
      <c r="L102" s="139"/>
      <c r="M102" s="122"/>
      <c r="N102" s="123"/>
      <c r="O102" s="123"/>
      <c r="P102" s="124"/>
      <c r="Q102" s="125"/>
      <c r="R102" s="123"/>
      <c r="S102" s="123"/>
      <c r="T102" s="124"/>
      <c r="U102" s="125"/>
      <c r="V102" s="123"/>
      <c r="W102" s="123"/>
      <c r="X102" s="124"/>
      <c r="Y102" s="125"/>
      <c r="Z102" s="123"/>
      <c r="AA102" s="123"/>
      <c r="AB102" s="124"/>
      <c r="AC102" s="125"/>
      <c r="AD102" s="123"/>
      <c r="AE102" s="123"/>
      <c r="AF102" s="124"/>
      <c r="AG102" s="125"/>
      <c r="AH102" s="123"/>
      <c r="AI102" s="123"/>
      <c r="AJ102" s="123"/>
      <c r="AK102" s="249">
        <f t="shared" si="4"/>
        <v>0</v>
      </c>
      <c r="AL102" s="250"/>
      <c r="AM102" s="250"/>
      <c r="AN102" s="251"/>
      <c r="AO102" s="193"/>
      <c r="AP102" s="194"/>
      <c r="AQ102" s="194"/>
      <c r="AR102" s="194"/>
      <c r="AS102" s="194"/>
      <c r="AT102" s="255"/>
      <c r="AU102" s="256"/>
      <c r="AV102" s="256"/>
      <c r="AW102" s="256"/>
      <c r="AX102" s="257"/>
    </row>
    <row r="103" spans="1:50" ht="22.5" customHeight="1" x14ac:dyDescent="0.15">
      <c r="A103" s="22">
        <v>10</v>
      </c>
      <c r="B103" s="164"/>
      <c r="C103" s="165"/>
      <c r="D103" s="165"/>
      <c r="E103" s="165"/>
      <c r="F103" s="166"/>
      <c r="G103" s="137"/>
      <c r="H103" s="138"/>
      <c r="I103" s="138"/>
      <c r="J103" s="137"/>
      <c r="K103" s="138"/>
      <c r="L103" s="139"/>
      <c r="M103" s="122"/>
      <c r="N103" s="123"/>
      <c r="O103" s="123"/>
      <c r="P103" s="124"/>
      <c r="Q103" s="125"/>
      <c r="R103" s="123"/>
      <c r="S103" s="123"/>
      <c r="T103" s="124"/>
      <c r="U103" s="125"/>
      <c r="V103" s="123"/>
      <c r="W103" s="123"/>
      <c r="X103" s="124"/>
      <c r="Y103" s="125"/>
      <c r="Z103" s="123"/>
      <c r="AA103" s="123"/>
      <c r="AB103" s="124"/>
      <c r="AC103" s="125"/>
      <c r="AD103" s="123"/>
      <c r="AE103" s="123"/>
      <c r="AF103" s="124"/>
      <c r="AG103" s="125"/>
      <c r="AH103" s="123"/>
      <c r="AI103" s="123"/>
      <c r="AJ103" s="123"/>
      <c r="AK103" s="249">
        <f t="shared" si="4"/>
        <v>0</v>
      </c>
      <c r="AL103" s="250"/>
      <c r="AM103" s="250"/>
      <c r="AN103" s="251"/>
      <c r="AO103" s="193"/>
      <c r="AP103" s="194"/>
      <c r="AQ103" s="194"/>
      <c r="AR103" s="194"/>
      <c r="AS103" s="194"/>
      <c r="AT103" s="255"/>
      <c r="AU103" s="256"/>
      <c r="AV103" s="256"/>
      <c r="AW103" s="256"/>
      <c r="AX103" s="257"/>
    </row>
    <row r="104" spans="1:50" ht="22.5" customHeight="1" x14ac:dyDescent="0.15">
      <c r="A104" s="22">
        <v>11</v>
      </c>
      <c r="B104" s="164"/>
      <c r="C104" s="165"/>
      <c r="D104" s="165"/>
      <c r="E104" s="165"/>
      <c r="F104" s="166"/>
      <c r="G104" s="137"/>
      <c r="H104" s="138"/>
      <c r="I104" s="138"/>
      <c r="J104" s="137"/>
      <c r="K104" s="138"/>
      <c r="L104" s="139"/>
      <c r="M104" s="122"/>
      <c r="N104" s="123"/>
      <c r="O104" s="123"/>
      <c r="P104" s="124"/>
      <c r="Q104" s="125"/>
      <c r="R104" s="123"/>
      <c r="S104" s="123"/>
      <c r="T104" s="124"/>
      <c r="U104" s="125"/>
      <c r="V104" s="123"/>
      <c r="W104" s="123"/>
      <c r="X104" s="124"/>
      <c r="Y104" s="125"/>
      <c r="Z104" s="123"/>
      <c r="AA104" s="123"/>
      <c r="AB104" s="124"/>
      <c r="AC104" s="125"/>
      <c r="AD104" s="123"/>
      <c r="AE104" s="123"/>
      <c r="AF104" s="124"/>
      <c r="AG104" s="125"/>
      <c r="AH104" s="123"/>
      <c r="AI104" s="123"/>
      <c r="AJ104" s="123"/>
      <c r="AK104" s="249">
        <f t="shared" si="4"/>
        <v>0</v>
      </c>
      <c r="AL104" s="250"/>
      <c r="AM104" s="250"/>
      <c r="AN104" s="251"/>
      <c r="AO104" s="193"/>
      <c r="AP104" s="194"/>
      <c r="AQ104" s="194"/>
      <c r="AR104" s="194"/>
      <c r="AS104" s="194"/>
      <c r="AT104" s="255"/>
      <c r="AU104" s="256"/>
      <c r="AV104" s="256"/>
      <c r="AW104" s="256"/>
      <c r="AX104" s="257"/>
    </row>
    <row r="105" spans="1:50" ht="22.5" customHeight="1" x14ac:dyDescent="0.15">
      <c r="A105" s="22">
        <v>12</v>
      </c>
      <c r="B105" s="164"/>
      <c r="C105" s="165"/>
      <c r="D105" s="165"/>
      <c r="E105" s="165"/>
      <c r="F105" s="166"/>
      <c r="G105" s="137"/>
      <c r="H105" s="138"/>
      <c r="I105" s="138"/>
      <c r="J105" s="137"/>
      <c r="K105" s="138"/>
      <c r="L105" s="139"/>
      <c r="M105" s="122"/>
      <c r="N105" s="123"/>
      <c r="O105" s="123"/>
      <c r="P105" s="124"/>
      <c r="Q105" s="125"/>
      <c r="R105" s="123"/>
      <c r="S105" s="123"/>
      <c r="T105" s="124"/>
      <c r="U105" s="125"/>
      <c r="V105" s="123"/>
      <c r="W105" s="123"/>
      <c r="X105" s="124"/>
      <c r="Y105" s="125"/>
      <c r="Z105" s="123"/>
      <c r="AA105" s="123"/>
      <c r="AB105" s="124"/>
      <c r="AC105" s="125"/>
      <c r="AD105" s="123"/>
      <c r="AE105" s="123"/>
      <c r="AF105" s="124"/>
      <c r="AG105" s="125"/>
      <c r="AH105" s="123"/>
      <c r="AI105" s="123"/>
      <c r="AJ105" s="123"/>
      <c r="AK105" s="249">
        <f t="shared" si="4"/>
        <v>0</v>
      </c>
      <c r="AL105" s="250"/>
      <c r="AM105" s="250"/>
      <c r="AN105" s="251"/>
      <c r="AO105" s="193"/>
      <c r="AP105" s="194"/>
      <c r="AQ105" s="194"/>
      <c r="AR105" s="194"/>
      <c r="AS105" s="194"/>
      <c r="AT105" s="255"/>
      <c r="AU105" s="256"/>
      <c r="AV105" s="256"/>
      <c r="AW105" s="256"/>
      <c r="AX105" s="257"/>
    </row>
    <row r="106" spans="1:50" ht="22.5" customHeight="1" x14ac:dyDescent="0.15">
      <c r="A106" s="22">
        <v>13</v>
      </c>
      <c r="B106" s="164"/>
      <c r="C106" s="165"/>
      <c r="D106" s="165"/>
      <c r="E106" s="165"/>
      <c r="F106" s="166"/>
      <c r="G106" s="137"/>
      <c r="H106" s="138"/>
      <c r="I106" s="138"/>
      <c r="J106" s="137"/>
      <c r="K106" s="138"/>
      <c r="L106" s="139"/>
      <c r="M106" s="122"/>
      <c r="N106" s="123"/>
      <c r="O106" s="123"/>
      <c r="P106" s="124"/>
      <c r="Q106" s="125"/>
      <c r="R106" s="123"/>
      <c r="S106" s="123"/>
      <c r="T106" s="124"/>
      <c r="U106" s="125"/>
      <c r="V106" s="123"/>
      <c r="W106" s="123"/>
      <c r="X106" s="124"/>
      <c r="Y106" s="125"/>
      <c r="Z106" s="123"/>
      <c r="AA106" s="123"/>
      <c r="AB106" s="124"/>
      <c r="AC106" s="125"/>
      <c r="AD106" s="123"/>
      <c r="AE106" s="123"/>
      <c r="AF106" s="124"/>
      <c r="AG106" s="125"/>
      <c r="AH106" s="123"/>
      <c r="AI106" s="123"/>
      <c r="AJ106" s="123"/>
      <c r="AK106" s="395">
        <f>SUM(M106:AJ106)</f>
        <v>0</v>
      </c>
      <c r="AL106" s="396"/>
      <c r="AM106" s="396"/>
      <c r="AN106" s="397"/>
      <c r="AO106" s="58"/>
      <c r="AP106" s="59"/>
      <c r="AQ106" s="59"/>
      <c r="AR106" s="59"/>
      <c r="AS106" s="59"/>
      <c r="AT106" s="255"/>
      <c r="AU106" s="256"/>
      <c r="AV106" s="256"/>
      <c r="AW106" s="256"/>
      <c r="AX106" s="257"/>
    </row>
    <row r="107" spans="1:50" ht="22.5" customHeight="1" x14ac:dyDescent="0.15">
      <c r="A107" s="22">
        <v>14</v>
      </c>
      <c r="B107" s="164"/>
      <c r="C107" s="165"/>
      <c r="D107" s="165"/>
      <c r="E107" s="165"/>
      <c r="F107" s="166"/>
      <c r="G107" s="137"/>
      <c r="H107" s="138"/>
      <c r="I107" s="138"/>
      <c r="J107" s="137"/>
      <c r="K107" s="138"/>
      <c r="L107" s="139"/>
      <c r="M107" s="122"/>
      <c r="N107" s="123"/>
      <c r="O107" s="123"/>
      <c r="P107" s="124"/>
      <c r="Q107" s="125"/>
      <c r="R107" s="123"/>
      <c r="S107" s="123"/>
      <c r="T107" s="124"/>
      <c r="U107" s="125"/>
      <c r="V107" s="123"/>
      <c r="W107" s="123"/>
      <c r="X107" s="124"/>
      <c r="Y107" s="125"/>
      <c r="Z107" s="123"/>
      <c r="AA107" s="123"/>
      <c r="AB107" s="124"/>
      <c r="AC107" s="125"/>
      <c r="AD107" s="123"/>
      <c r="AE107" s="123"/>
      <c r="AF107" s="124"/>
      <c r="AG107" s="125"/>
      <c r="AH107" s="123"/>
      <c r="AI107" s="123"/>
      <c r="AJ107" s="123"/>
      <c r="AK107" s="395">
        <f>SUM(M107:AJ107)</f>
        <v>0</v>
      </c>
      <c r="AL107" s="396"/>
      <c r="AM107" s="396"/>
      <c r="AN107" s="397"/>
      <c r="AO107" s="58"/>
      <c r="AP107" s="59"/>
      <c r="AQ107" s="59"/>
      <c r="AR107" s="59"/>
      <c r="AS107" s="59"/>
      <c r="AT107" s="255"/>
      <c r="AU107" s="256"/>
      <c r="AV107" s="256"/>
      <c r="AW107" s="256"/>
      <c r="AX107" s="257"/>
    </row>
    <row r="108" spans="1:50" ht="22.5" customHeight="1" x14ac:dyDescent="0.15">
      <c r="A108" s="22">
        <v>15</v>
      </c>
      <c r="B108" s="164"/>
      <c r="C108" s="165"/>
      <c r="D108" s="165"/>
      <c r="E108" s="165"/>
      <c r="F108" s="166"/>
      <c r="G108" s="137"/>
      <c r="H108" s="138"/>
      <c r="I108" s="138"/>
      <c r="J108" s="137"/>
      <c r="K108" s="138"/>
      <c r="L108" s="139"/>
      <c r="M108" s="122"/>
      <c r="N108" s="123"/>
      <c r="O108" s="123"/>
      <c r="P108" s="124"/>
      <c r="Q108" s="125"/>
      <c r="R108" s="123"/>
      <c r="S108" s="123"/>
      <c r="T108" s="124"/>
      <c r="U108" s="125"/>
      <c r="V108" s="123"/>
      <c r="W108" s="123"/>
      <c r="X108" s="124"/>
      <c r="Y108" s="125"/>
      <c r="Z108" s="123"/>
      <c r="AA108" s="123"/>
      <c r="AB108" s="124"/>
      <c r="AC108" s="125"/>
      <c r="AD108" s="123"/>
      <c r="AE108" s="123"/>
      <c r="AF108" s="124"/>
      <c r="AG108" s="125"/>
      <c r="AH108" s="123"/>
      <c r="AI108" s="123"/>
      <c r="AJ108" s="123"/>
      <c r="AK108" s="395">
        <f>SUM(M108:AJ108)</f>
        <v>0</v>
      </c>
      <c r="AL108" s="396"/>
      <c r="AM108" s="396"/>
      <c r="AN108" s="397"/>
      <c r="AO108" s="58"/>
      <c r="AP108" s="59"/>
      <c r="AQ108" s="59"/>
      <c r="AR108" s="59"/>
      <c r="AS108" s="59"/>
      <c r="AT108" s="255"/>
      <c r="AU108" s="256"/>
      <c r="AV108" s="256"/>
      <c r="AW108" s="256"/>
      <c r="AX108" s="257"/>
    </row>
    <row r="109" spans="1:50" ht="30" customHeight="1" x14ac:dyDescent="0.15">
      <c r="A109" s="307" t="s">
        <v>70</v>
      </c>
      <c r="B109" s="308"/>
      <c r="C109" s="308"/>
      <c r="D109" s="308"/>
      <c r="E109" s="308"/>
      <c r="F109" s="308"/>
      <c r="G109" s="311"/>
      <c r="H109" s="312"/>
      <c r="I109" s="313"/>
      <c r="J109" s="389"/>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1"/>
      <c r="AT109" s="255"/>
      <c r="AU109" s="256"/>
      <c r="AV109" s="256"/>
      <c r="AW109" s="256"/>
      <c r="AX109" s="257"/>
    </row>
    <row r="110" spans="1:50" ht="30" customHeight="1" thickBot="1" x14ac:dyDescent="0.2">
      <c r="A110" s="309"/>
      <c r="B110" s="310"/>
      <c r="C110" s="310"/>
      <c r="D110" s="310"/>
      <c r="E110" s="310"/>
      <c r="F110" s="310"/>
      <c r="G110" s="314"/>
      <c r="H110" s="315"/>
      <c r="I110" s="316"/>
      <c r="J110" s="392"/>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c r="AH110" s="393"/>
      <c r="AI110" s="393"/>
      <c r="AJ110" s="393"/>
      <c r="AK110" s="393"/>
      <c r="AL110" s="393"/>
      <c r="AM110" s="393"/>
      <c r="AN110" s="393"/>
      <c r="AO110" s="393"/>
      <c r="AP110" s="393"/>
      <c r="AQ110" s="393"/>
      <c r="AR110" s="393"/>
      <c r="AS110" s="394"/>
      <c r="AT110" s="258"/>
      <c r="AU110" s="259"/>
      <c r="AV110" s="259"/>
      <c r="AW110" s="259"/>
      <c r="AX110" s="260"/>
    </row>
    <row r="111" spans="1:50" ht="22.5" customHeight="1" x14ac:dyDescent="0.15">
      <c r="A111" s="349" t="s">
        <v>7</v>
      </c>
      <c r="B111" s="350"/>
      <c r="C111" s="350"/>
      <c r="D111" s="350"/>
      <c r="E111" s="350"/>
      <c r="F111" s="351"/>
      <c r="G111" s="322" t="s">
        <v>45</v>
      </c>
      <c r="H111" s="303">
        <f>SUM(G94:I110)</f>
        <v>0</v>
      </c>
      <c r="I111" s="304"/>
      <c r="J111" s="277"/>
      <c r="K111" s="278"/>
      <c r="L111" s="279"/>
      <c r="M111" s="263">
        <f>SUM(M94:P108)</f>
        <v>0</v>
      </c>
      <c r="N111" s="264"/>
      <c r="O111" s="264"/>
      <c r="P111" s="264"/>
      <c r="Q111" s="264">
        <f>SUM(Q94:T108)</f>
        <v>0</v>
      </c>
      <c r="R111" s="264"/>
      <c r="S111" s="264"/>
      <c r="T111" s="264"/>
      <c r="U111" s="264">
        <f>SUM(U94:X108)</f>
        <v>0</v>
      </c>
      <c r="V111" s="264"/>
      <c r="W111" s="264"/>
      <c r="X111" s="264"/>
      <c r="Y111" s="264">
        <f>SUM(Y94:AB108)</f>
        <v>0</v>
      </c>
      <c r="Z111" s="264"/>
      <c r="AA111" s="264"/>
      <c r="AB111" s="264"/>
      <c r="AC111" s="264">
        <f>SUM(AC94:AF108)</f>
        <v>0</v>
      </c>
      <c r="AD111" s="264"/>
      <c r="AE111" s="264"/>
      <c r="AF111" s="264"/>
      <c r="AG111" s="268">
        <f>SUM(AG94:AJ108)</f>
        <v>0</v>
      </c>
      <c r="AH111" s="269"/>
      <c r="AI111" s="269"/>
      <c r="AJ111" s="269"/>
      <c r="AK111" s="144" t="s">
        <v>29</v>
      </c>
      <c r="AL111" s="295">
        <f>SUM(AK94:AN108)</f>
        <v>0</v>
      </c>
      <c r="AM111" s="295"/>
      <c r="AN111" s="268"/>
      <c r="AO111" s="144" t="s">
        <v>38</v>
      </c>
      <c r="AP111" s="334">
        <f>SUM(AO94:AS108)</f>
        <v>0</v>
      </c>
      <c r="AQ111" s="334"/>
      <c r="AR111" s="334"/>
      <c r="AS111" s="335"/>
      <c r="AT111" s="223" t="s">
        <v>11</v>
      </c>
      <c r="AU111" s="224"/>
      <c r="AV111" s="224"/>
      <c r="AW111" s="224"/>
      <c r="AX111" s="225"/>
    </row>
    <row r="112" spans="1:50" ht="22.5" customHeight="1" thickBot="1" x14ac:dyDescent="0.2">
      <c r="A112" s="352"/>
      <c r="B112" s="353"/>
      <c r="C112" s="353"/>
      <c r="D112" s="353"/>
      <c r="E112" s="353"/>
      <c r="F112" s="354"/>
      <c r="G112" s="323"/>
      <c r="H112" s="305"/>
      <c r="I112" s="306"/>
      <c r="J112" s="280"/>
      <c r="K112" s="281"/>
      <c r="L112" s="282"/>
      <c r="M112" s="265"/>
      <c r="N112" s="266"/>
      <c r="O112" s="266"/>
      <c r="P112" s="266"/>
      <c r="Q112" s="267"/>
      <c r="R112" s="267"/>
      <c r="S112" s="267"/>
      <c r="T112" s="267"/>
      <c r="U112" s="267"/>
      <c r="V112" s="267"/>
      <c r="W112" s="267"/>
      <c r="X112" s="267"/>
      <c r="Y112" s="267"/>
      <c r="Z112" s="267"/>
      <c r="AA112" s="267"/>
      <c r="AB112" s="267"/>
      <c r="AC112" s="267"/>
      <c r="AD112" s="267"/>
      <c r="AE112" s="267"/>
      <c r="AF112" s="267"/>
      <c r="AG112" s="247"/>
      <c r="AH112" s="270"/>
      <c r="AI112" s="270"/>
      <c r="AJ112" s="270"/>
      <c r="AK112" s="145"/>
      <c r="AL112" s="246"/>
      <c r="AM112" s="246"/>
      <c r="AN112" s="247"/>
      <c r="AO112" s="145"/>
      <c r="AP112" s="336"/>
      <c r="AQ112" s="336"/>
      <c r="AR112" s="336"/>
      <c r="AS112" s="337"/>
      <c r="AT112" s="226"/>
      <c r="AU112" s="227"/>
      <c r="AV112" s="227"/>
      <c r="AW112" s="227"/>
      <c r="AX112" s="228"/>
    </row>
    <row r="113" spans="1:51" ht="22.5" customHeight="1" x14ac:dyDescent="0.15">
      <c r="A113" s="324" t="s">
        <v>40</v>
      </c>
      <c r="B113" s="325"/>
      <c r="C113" s="325"/>
      <c r="D113" s="325"/>
      <c r="E113" s="325"/>
      <c r="F113" s="325"/>
      <c r="G113" s="325"/>
      <c r="H113" s="325"/>
      <c r="I113" s="325"/>
      <c r="J113" s="325"/>
      <c r="K113" s="325"/>
      <c r="L113" s="326"/>
      <c r="M113" s="331"/>
      <c r="N113" s="229"/>
      <c r="O113" s="229"/>
      <c r="P113" s="229"/>
      <c r="Q113" s="231"/>
      <c r="R113" s="231"/>
      <c r="S113" s="231"/>
      <c r="T113" s="231"/>
      <c r="U113" s="231"/>
      <c r="V113" s="231"/>
      <c r="W113" s="231"/>
      <c r="X113" s="231"/>
      <c r="Y113" s="231"/>
      <c r="Z113" s="231"/>
      <c r="AA113" s="231"/>
      <c r="AB113" s="231"/>
      <c r="AC113" s="231"/>
      <c r="AD113" s="231"/>
      <c r="AE113" s="231"/>
      <c r="AF113" s="231"/>
      <c r="AG113" s="229"/>
      <c r="AH113" s="229"/>
      <c r="AI113" s="229"/>
      <c r="AJ113" s="233"/>
      <c r="AK113" s="333" t="s">
        <v>30</v>
      </c>
      <c r="AL113" s="244">
        <f>SUM(M113:AJ114)</f>
        <v>0</v>
      </c>
      <c r="AM113" s="244"/>
      <c r="AN113" s="245"/>
      <c r="AO113" s="317" t="s">
        <v>31</v>
      </c>
      <c r="AP113" s="229"/>
      <c r="AQ113" s="229"/>
      <c r="AR113" s="229"/>
      <c r="AS113" s="233"/>
      <c r="AT113" s="144" t="s">
        <v>46</v>
      </c>
      <c r="AU113" s="140">
        <f>AL111+AP111-AP113-AL113</f>
        <v>0</v>
      </c>
      <c r="AV113" s="140"/>
      <c r="AW113" s="140"/>
      <c r="AX113" s="141"/>
    </row>
    <row r="114" spans="1:51" ht="22.5" customHeight="1" thickBot="1" x14ac:dyDescent="0.2">
      <c r="A114" s="327"/>
      <c r="B114" s="328"/>
      <c r="C114" s="328"/>
      <c r="D114" s="328"/>
      <c r="E114" s="328"/>
      <c r="F114" s="328"/>
      <c r="G114" s="328"/>
      <c r="H114" s="328"/>
      <c r="I114" s="328"/>
      <c r="J114" s="328"/>
      <c r="K114" s="328"/>
      <c r="L114" s="329"/>
      <c r="M114" s="332"/>
      <c r="N114" s="230"/>
      <c r="O114" s="230"/>
      <c r="P114" s="230"/>
      <c r="Q114" s="232"/>
      <c r="R114" s="232"/>
      <c r="S114" s="232"/>
      <c r="T114" s="232"/>
      <c r="U114" s="232"/>
      <c r="V114" s="232"/>
      <c r="W114" s="232"/>
      <c r="X114" s="232"/>
      <c r="Y114" s="232"/>
      <c r="Z114" s="232"/>
      <c r="AA114" s="232"/>
      <c r="AB114" s="232"/>
      <c r="AC114" s="232"/>
      <c r="AD114" s="232"/>
      <c r="AE114" s="232"/>
      <c r="AF114" s="232"/>
      <c r="AG114" s="230"/>
      <c r="AH114" s="230"/>
      <c r="AI114" s="230"/>
      <c r="AJ114" s="234"/>
      <c r="AK114" s="145"/>
      <c r="AL114" s="246"/>
      <c r="AM114" s="246"/>
      <c r="AN114" s="247"/>
      <c r="AO114" s="318"/>
      <c r="AP114" s="230"/>
      <c r="AQ114" s="230"/>
      <c r="AR114" s="230"/>
      <c r="AS114" s="234"/>
      <c r="AT114" s="145"/>
      <c r="AU114" s="142"/>
      <c r="AV114" s="142"/>
      <c r="AW114" s="142"/>
      <c r="AX114" s="143"/>
    </row>
    <row r="115" spans="1:51" ht="22.5" customHeight="1" x14ac:dyDescent="0.15">
      <c r="A115" s="319"/>
      <c r="B115" s="319"/>
      <c r="C115" s="319"/>
      <c r="D115" s="319"/>
      <c r="E115" s="319"/>
      <c r="F115" s="319"/>
      <c r="G115" s="24"/>
      <c r="H115" s="24"/>
      <c r="I115" s="24"/>
      <c r="J115" s="24"/>
      <c r="K115" s="24"/>
      <c r="L115" s="24"/>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330"/>
      <c r="AU115" s="330"/>
      <c r="AV115" s="330"/>
      <c r="AW115" s="330"/>
      <c r="AX115" s="330"/>
      <c r="AY115" s="26"/>
    </row>
    <row r="116" spans="1:51" ht="13.5" customHeight="1" x14ac:dyDescent="0.15">
      <c r="A116" s="8"/>
      <c r="B116" s="20"/>
      <c r="C116" s="20"/>
      <c r="D116" s="20"/>
      <c r="E116" s="20"/>
      <c r="F116" s="20"/>
      <c r="G116" s="20"/>
      <c r="H116" s="20"/>
      <c r="I116" s="20"/>
      <c r="J116" s="20"/>
      <c r="K116" s="20"/>
      <c r="L116" s="20"/>
      <c r="M116" s="6"/>
      <c r="N116" s="6"/>
      <c r="O116" s="6"/>
      <c r="P116" s="6"/>
      <c r="Q116" s="8"/>
      <c r="R116" s="8"/>
      <c r="S116" s="8"/>
      <c r="T116" s="8"/>
      <c r="U116" s="8"/>
      <c r="V116" s="8"/>
      <c r="W116" s="8"/>
      <c r="X116" s="8"/>
      <c r="Y116" s="8"/>
      <c r="Z116" s="6"/>
      <c r="AA116" s="6"/>
      <c r="AB116" s="6"/>
      <c r="AC116" s="6"/>
      <c r="AD116" s="8"/>
      <c r="AE116" s="8"/>
      <c r="AF116" s="8"/>
      <c r="AG116" s="8"/>
      <c r="AH116" s="8"/>
      <c r="AI116" s="8"/>
      <c r="AJ116" s="8"/>
      <c r="AK116" s="8"/>
      <c r="AL116" s="8"/>
      <c r="AM116" s="8"/>
      <c r="AN116" s="8"/>
      <c r="AO116" s="8"/>
      <c r="AP116" s="8"/>
      <c r="AQ116" s="8"/>
      <c r="AR116" s="8"/>
      <c r="AS116" s="8"/>
      <c r="AT116" s="8"/>
      <c r="AU116" s="8"/>
      <c r="AV116" s="8"/>
      <c r="AW116" s="8"/>
      <c r="AX116" s="8"/>
    </row>
    <row r="117" spans="1:51" ht="13.5" customHeight="1" x14ac:dyDescent="0.15">
      <c r="A117" s="8"/>
      <c r="B117" s="20"/>
      <c r="C117" s="20"/>
      <c r="D117" s="20"/>
      <c r="E117" s="20"/>
      <c r="F117" s="20"/>
      <c r="G117" s="20"/>
      <c r="H117" s="20"/>
      <c r="I117" s="20"/>
      <c r="J117" s="20"/>
      <c r="K117" s="20"/>
      <c r="L117" s="20"/>
      <c r="M117" s="6"/>
      <c r="N117" s="6"/>
      <c r="O117" s="6"/>
      <c r="P117" s="6"/>
      <c r="Q117" s="8"/>
      <c r="R117" s="8"/>
      <c r="S117" s="8"/>
      <c r="T117" s="8"/>
      <c r="U117" s="8"/>
      <c r="V117" s="8"/>
      <c r="W117" s="8"/>
      <c r="X117" s="8"/>
      <c r="Y117" s="8"/>
      <c r="Z117" s="6"/>
      <c r="AA117" s="6"/>
      <c r="AB117" s="6"/>
      <c r="AC117" s="6"/>
      <c r="AD117" s="8"/>
      <c r="AE117" s="8"/>
      <c r="AF117" s="8"/>
      <c r="AG117" s="8"/>
      <c r="AH117" s="8"/>
      <c r="AI117" s="8"/>
      <c r="AJ117" s="8"/>
      <c r="AK117" s="8"/>
      <c r="AL117" s="8"/>
      <c r="AM117" s="8"/>
      <c r="AN117" s="8"/>
      <c r="AO117" s="8"/>
      <c r="AP117" s="8"/>
      <c r="AQ117" s="8"/>
      <c r="AR117" s="8"/>
      <c r="AS117" s="8"/>
      <c r="AT117" s="8"/>
      <c r="AU117" s="8"/>
      <c r="AV117" s="8"/>
      <c r="AW117" s="8"/>
      <c r="AX117" s="8"/>
    </row>
    <row r="118" spans="1:51" ht="13.5" customHeight="1" x14ac:dyDescent="0.15">
      <c r="A118" s="8"/>
      <c r="B118" s="20"/>
      <c r="C118" s="20"/>
      <c r="D118" s="20"/>
      <c r="E118" s="20"/>
      <c r="F118" s="20"/>
      <c r="G118" s="20"/>
      <c r="H118" s="20"/>
      <c r="I118" s="20"/>
      <c r="J118" s="20"/>
      <c r="K118" s="20"/>
      <c r="L118" s="20"/>
      <c r="M118" s="6"/>
      <c r="N118" s="6"/>
      <c r="O118" s="6"/>
      <c r="P118" s="6"/>
      <c r="Q118" s="8"/>
      <c r="R118" s="8"/>
      <c r="S118" s="8"/>
      <c r="T118" s="8"/>
      <c r="U118" s="8"/>
      <c r="V118" s="8"/>
      <c r="W118" s="8"/>
      <c r="X118" s="8"/>
      <c r="Y118" s="8"/>
      <c r="Z118" s="6"/>
      <c r="AA118" s="6"/>
      <c r="AB118" s="6"/>
      <c r="AC118" s="6"/>
      <c r="AD118" s="8"/>
      <c r="AE118" s="8"/>
      <c r="AF118" s="8"/>
      <c r="AG118" s="8"/>
      <c r="AH118" s="8"/>
      <c r="AI118" s="8"/>
      <c r="AJ118" s="8"/>
      <c r="AK118" s="8"/>
      <c r="AL118" s="8"/>
      <c r="AM118" s="8"/>
      <c r="AN118" s="8"/>
      <c r="AO118" s="8"/>
      <c r="AP118" s="8"/>
      <c r="AQ118" s="8"/>
      <c r="AR118" s="8"/>
      <c r="AS118" s="8"/>
      <c r="AT118" s="8"/>
      <c r="AU118" s="8"/>
      <c r="AV118" s="8"/>
      <c r="AW118" s="8"/>
      <c r="AX118" s="8"/>
    </row>
    <row r="119" spans="1:51" ht="13.5" customHeight="1" x14ac:dyDescent="0.15">
      <c r="A119" s="8"/>
      <c r="B119" s="20"/>
      <c r="C119" s="20"/>
      <c r="D119" s="20"/>
      <c r="E119" s="20"/>
      <c r="F119" s="20"/>
      <c r="G119" s="20"/>
      <c r="H119" s="20"/>
      <c r="I119" s="20"/>
      <c r="J119" s="20"/>
      <c r="K119" s="20"/>
      <c r="L119" s="20"/>
      <c r="M119" s="6"/>
      <c r="N119" s="6"/>
      <c r="O119" s="6"/>
      <c r="P119" s="6"/>
      <c r="Q119" s="8"/>
      <c r="R119" s="8"/>
      <c r="S119" s="8"/>
      <c r="T119" s="8"/>
      <c r="U119" s="8"/>
      <c r="V119" s="8"/>
      <c r="W119" s="8"/>
      <c r="X119" s="8"/>
      <c r="Y119" s="8"/>
      <c r="Z119" s="6"/>
      <c r="AA119" s="6"/>
      <c r="AB119" s="6"/>
      <c r="AC119" s="6"/>
      <c r="AD119" s="8"/>
      <c r="AE119" s="8"/>
      <c r="AF119" s="8"/>
      <c r="AG119" s="8"/>
      <c r="AH119" s="8"/>
      <c r="AI119" s="8"/>
      <c r="AJ119" s="8"/>
      <c r="AK119" s="8"/>
      <c r="AL119" s="8"/>
      <c r="AM119" s="8"/>
      <c r="AN119" s="8"/>
      <c r="AO119" s="8"/>
      <c r="AP119" s="8"/>
      <c r="AQ119" s="8"/>
      <c r="AR119" s="8"/>
      <c r="AS119" s="8"/>
      <c r="AT119" s="8"/>
      <c r="AU119" s="8"/>
      <c r="AV119" s="8"/>
      <c r="AW119" s="8"/>
      <c r="AX119" s="8"/>
    </row>
    <row r="120" spans="1:51" ht="13.5" customHeight="1" x14ac:dyDescent="0.15">
      <c r="A120" s="8"/>
      <c r="B120" s="20"/>
      <c r="C120" s="20"/>
      <c r="D120" s="20"/>
      <c r="E120" s="20"/>
      <c r="F120" s="20"/>
      <c r="G120" s="20"/>
      <c r="H120" s="20"/>
      <c r="I120" s="20"/>
      <c r="J120" s="20"/>
      <c r="K120" s="20"/>
      <c r="L120" s="20"/>
      <c r="M120" s="6"/>
      <c r="N120" s="6"/>
      <c r="O120" s="6"/>
      <c r="P120" s="6"/>
      <c r="Q120" s="8"/>
      <c r="R120" s="8"/>
      <c r="S120" s="8"/>
      <c r="T120" s="8"/>
      <c r="U120" s="8"/>
      <c r="V120" s="8"/>
      <c r="W120" s="8"/>
      <c r="X120" s="8"/>
      <c r="Y120" s="8"/>
      <c r="Z120" s="6"/>
      <c r="AA120" s="6"/>
      <c r="AB120" s="6"/>
      <c r="AC120" s="6"/>
      <c r="AD120" s="8"/>
      <c r="AE120" s="8"/>
      <c r="AF120" s="8"/>
      <c r="AG120" s="8"/>
      <c r="AH120" s="8"/>
      <c r="AI120" s="8"/>
      <c r="AJ120" s="8"/>
      <c r="AK120" s="8"/>
      <c r="AL120" s="8"/>
      <c r="AM120" s="8"/>
      <c r="AN120" s="8"/>
      <c r="AO120" s="8"/>
      <c r="AP120" s="8"/>
      <c r="AQ120" s="8"/>
      <c r="AR120" s="8"/>
      <c r="AS120" s="8"/>
      <c r="AT120" s="8"/>
      <c r="AU120" s="8"/>
      <c r="AV120" s="8"/>
      <c r="AW120" s="8"/>
      <c r="AX120" s="8"/>
    </row>
    <row r="121" spans="1:51" ht="13.5" customHeight="1" x14ac:dyDescent="0.15">
      <c r="A121" s="8"/>
      <c r="B121" s="20"/>
      <c r="C121" s="20"/>
      <c r="D121" s="20"/>
      <c r="E121" s="20"/>
      <c r="F121" s="20"/>
      <c r="G121" s="20"/>
      <c r="H121" s="20"/>
      <c r="I121" s="20"/>
      <c r="J121" s="20"/>
      <c r="K121" s="20"/>
      <c r="L121" s="20"/>
      <c r="M121" s="6"/>
      <c r="N121" s="6"/>
      <c r="O121" s="6"/>
      <c r="P121" s="6"/>
      <c r="Q121" s="8"/>
      <c r="R121" s="8"/>
      <c r="S121" s="8"/>
      <c r="T121" s="8"/>
      <c r="U121" s="8"/>
      <c r="V121" s="8"/>
      <c r="W121" s="8"/>
      <c r="X121" s="8"/>
      <c r="Y121" s="8"/>
      <c r="Z121" s="6"/>
      <c r="AA121" s="6"/>
      <c r="AB121" s="6"/>
      <c r="AC121" s="6"/>
      <c r="AD121" s="8"/>
      <c r="AE121" s="8"/>
      <c r="AF121" s="8"/>
      <c r="AG121" s="8"/>
      <c r="AH121" s="8"/>
      <c r="AI121" s="8"/>
      <c r="AJ121" s="8"/>
      <c r="AK121" s="8"/>
      <c r="AL121" s="8"/>
      <c r="AM121" s="8"/>
      <c r="AN121" s="8"/>
      <c r="AO121" s="8"/>
      <c r="AP121" s="8"/>
      <c r="AQ121" s="8"/>
      <c r="AR121" s="8"/>
      <c r="AS121" s="8"/>
      <c r="AT121" s="8"/>
      <c r="AU121" s="8"/>
      <c r="AV121" s="8"/>
      <c r="AW121" s="8"/>
      <c r="AX121" s="8"/>
    </row>
    <row r="122" spans="1:51" ht="13.5" customHeight="1" x14ac:dyDescent="0.15">
      <c r="A122" s="8"/>
      <c r="B122" s="29"/>
      <c r="C122" s="29"/>
      <c r="D122" s="29"/>
      <c r="E122" s="29"/>
      <c r="F122" s="29"/>
      <c r="G122" s="29"/>
      <c r="H122" s="29"/>
      <c r="I122" s="29"/>
      <c r="J122" s="29"/>
      <c r="K122" s="29"/>
      <c r="L122" s="29"/>
      <c r="M122" s="6"/>
      <c r="N122" s="6"/>
      <c r="O122" s="6"/>
      <c r="P122" s="6"/>
      <c r="Q122" s="8"/>
      <c r="R122" s="8"/>
      <c r="S122" s="8"/>
      <c r="T122" s="8"/>
      <c r="U122" s="8"/>
      <c r="V122" s="8"/>
      <c r="W122" s="8"/>
      <c r="X122" s="8"/>
      <c r="Y122" s="8"/>
      <c r="Z122" s="6"/>
      <c r="AA122" s="6"/>
      <c r="AB122" s="6"/>
      <c r="AC122" s="6"/>
      <c r="AD122" s="8"/>
      <c r="AE122" s="8"/>
      <c r="AF122" s="8"/>
      <c r="AG122" s="8"/>
      <c r="AH122" s="8"/>
      <c r="AI122" s="8"/>
      <c r="AJ122" s="8"/>
      <c r="AK122" s="8"/>
      <c r="AL122" s="8"/>
      <c r="AM122" s="8"/>
      <c r="AN122" s="8"/>
      <c r="AO122" s="8"/>
      <c r="AP122" s="8"/>
      <c r="AQ122" s="8"/>
      <c r="AR122" s="8"/>
      <c r="AS122" s="8"/>
      <c r="AT122" s="8"/>
      <c r="AU122" s="8"/>
      <c r="AV122" s="8"/>
      <c r="AW122" s="8"/>
      <c r="AX122" s="8"/>
    </row>
    <row r="123" spans="1:51" ht="18" customHeight="1" x14ac:dyDescent="0.15">
      <c r="A123" s="53"/>
      <c r="B123" s="34"/>
      <c r="C123" s="34"/>
      <c r="D123" s="34"/>
      <c r="E123" s="34"/>
      <c r="F123" s="34"/>
      <c r="G123" s="34"/>
      <c r="H123" s="34"/>
      <c r="I123" s="34"/>
      <c r="J123" s="34"/>
      <c r="K123" s="34"/>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8" t="s">
        <v>9</v>
      </c>
      <c r="AQ123" s="21"/>
      <c r="AR123" s="38"/>
      <c r="AS123" s="38"/>
      <c r="AT123" s="86" t="s">
        <v>59</v>
      </c>
      <c r="AU123" s="86"/>
      <c r="AV123" s="86"/>
      <c r="AW123" s="86"/>
      <c r="AX123" s="86"/>
      <c r="AY123" s="3"/>
    </row>
    <row r="124" spans="1:51" ht="18" customHeight="1" x14ac:dyDescent="0.15">
      <c r="A124" s="54"/>
      <c r="B124" s="365" t="s">
        <v>60</v>
      </c>
      <c r="C124" s="366"/>
      <c r="D124" s="366"/>
      <c r="E124" s="366"/>
      <c r="F124" s="366"/>
      <c r="G124" s="366"/>
      <c r="H124" s="366"/>
      <c r="I124" s="366"/>
      <c r="J124" s="366"/>
      <c r="K124" s="366"/>
      <c r="L124" s="366"/>
      <c r="M124" s="366"/>
      <c r="N124" s="367"/>
      <c r="O124" s="365" t="s">
        <v>61</v>
      </c>
      <c r="P124" s="366"/>
      <c r="Q124" s="366"/>
      <c r="R124" s="366"/>
      <c r="S124" s="366"/>
      <c r="T124" s="366"/>
      <c r="U124" s="366"/>
      <c r="V124" s="366"/>
      <c r="W124" s="366"/>
      <c r="X124" s="366"/>
      <c r="Y124" s="366"/>
      <c r="Z124" s="366"/>
      <c r="AA124" s="367"/>
      <c r="AB124" s="365" t="s">
        <v>62</v>
      </c>
      <c r="AC124" s="366"/>
      <c r="AD124" s="366"/>
      <c r="AE124" s="366"/>
      <c r="AF124" s="366"/>
      <c r="AG124" s="366"/>
      <c r="AH124" s="366"/>
      <c r="AI124" s="366"/>
      <c r="AJ124" s="366"/>
      <c r="AK124" s="366"/>
      <c r="AL124" s="366"/>
      <c r="AM124" s="366"/>
      <c r="AN124" s="367"/>
      <c r="AO124" s="36"/>
      <c r="AP124" s="320" t="s">
        <v>47</v>
      </c>
      <c r="AQ124" s="320"/>
      <c r="AR124" s="320"/>
      <c r="AS124" s="320"/>
      <c r="AT124" s="320"/>
      <c r="AU124" s="320"/>
      <c r="AV124" s="320"/>
      <c r="AW124" s="320"/>
      <c r="AX124" s="30"/>
      <c r="AY124" s="4"/>
    </row>
    <row r="125" spans="1:51" ht="22.5" customHeight="1" x14ac:dyDescent="0.15">
      <c r="A125" s="55"/>
      <c r="B125" s="368"/>
      <c r="C125" s="369"/>
      <c r="D125" s="369"/>
      <c r="E125" s="369"/>
      <c r="F125" s="369"/>
      <c r="G125" s="369"/>
      <c r="H125" s="369"/>
      <c r="I125" s="369"/>
      <c r="J125" s="369"/>
      <c r="K125" s="369"/>
      <c r="L125" s="369"/>
      <c r="M125" s="369"/>
      <c r="N125" s="370"/>
      <c r="O125" s="368"/>
      <c r="P125" s="369"/>
      <c r="Q125" s="369"/>
      <c r="R125" s="369"/>
      <c r="S125" s="369"/>
      <c r="T125" s="369"/>
      <c r="U125" s="369"/>
      <c r="V125" s="369"/>
      <c r="W125" s="369"/>
      <c r="X125" s="369"/>
      <c r="Y125" s="369"/>
      <c r="Z125" s="369"/>
      <c r="AA125" s="370"/>
      <c r="AB125" s="368"/>
      <c r="AC125" s="369"/>
      <c r="AD125" s="369"/>
      <c r="AE125" s="369"/>
      <c r="AF125" s="369"/>
      <c r="AG125" s="369"/>
      <c r="AH125" s="369"/>
      <c r="AI125" s="369"/>
      <c r="AJ125" s="369"/>
      <c r="AK125" s="369"/>
      <c r="AL125" s="369"/>
      <c r="AM125" s="369"/>
      <c r="AN125" s="370"/>
      <c r="AO125" s="37"/>
      <c r="AP125" s="320"/>
      <c r="AQ125" s="320"/>
      <c r="AR125" s="321"/>
      <c r="AS125" s="321"/>
      <c r="AT125" s="321"/>
      <c r="AU125" s="321"/>
      <c r="AV125" s="321"/>
      <c r="AW125" s="321"/>
      <c r="AX125" s="41"/>
      <c r="AY125" s="4"/>
    </row>
    <row r="126" spans="1:51" ht="22.5" customHeight="1" x14ac:dyDescent="0.15">
      <c r="A126" s="55"/>
      <c r="B126" s="371"/>
      <c r="C126" s="372"/>
      <c r="D126" s="372"/>
      <c r="E126" s="372"/>
      <c r="F126" s="372"/>
      <c r="G126" s="372"/>
      <c r="H126" s="372"/>
      <c r="I126" s="372"/>
      <c r="J126" s="372"/>
      <c r="K126" s="372"/>
      <c r="L126" s="372"/>
      <c r="M126" s="372"/>
      <c r="N126" s="373"/>
      <c r="O126" s="371"/>
      <c r="P126" s="372"/>
      <c r="Q126" s="372"/>
      <c r="R126" s="372"/>
      <c r="S126" s="372"/>
      <c r="T126" s="372"/>
      <c r="U126" s="372"/>
      <c r="V126" s="372"/>
      <c r="W126" s="372"/>
      <c r="X126" s="372"/>
      <c r="Y126" s="372"/>
      <c r="Z126" s="372"/>
      <c r="AA126" s="373"/>
      <c r="AB126" s="371"/>
      <c r="AC126" s="372"/>
      <c r="AD126" s="372"/>
      <c r="AE126" s="372"/>
      <c r="AF126" s="372"/>
      <c r="AG126" s="372"/>
      <c r="AH126" s="372"/>
      <c r="AI126" s="372"/>
      <c r="AJ126" s="372"/>
      <c r="AK126" s="372"/>
      <c r="AL126" s="372"/>
      <c r="AM126" s="372"/>
      <c r="AN126" s="373"/>
      <c r="AO126" s="37"/>
      <c r="AP126" s="112" t="e">
        <f>IF(O127*2&lt;=B127,"○","×")</f>
        <v>#DIV/0!</v>
      </c>
      <c r="AQ126" s="113"/>
      <c r="AR126" s="39"/>
      <c r="AS126" s="39"/>
      <c r="AT126" s="39"/>
      <c r="AU126" s="39"/>
      <c r="AV126" s="39"/>
      <c r="AW126" s="39"/>
      <c r="AX126" s="40"/>
      <c r="AY126" s="4"/>
    </row>
    <row r="127" spans="1:51" ht="17.100000000000001" customHeight="1" x14ac:dyDescent="0.15">
      <c r="A127" s="54"/>
      <c r="B127" s="374" t="e">
        <f>AU36/H34</f>
        <v>#DIV/0!</v>
      </c>
      <c r="C127" s="350"/>
      <c r="D127" s="350"/>
      <c r="E127" s="350"/>
      <c r="F127" s="350"/>
      <c r="G127" s="350"/>
      <c r="H127" s="350"/>
      <c r="I127" s="350"/>
      <c r="J127" s="350"/>
      <c r="K127" s="350"/>
      <c r="L127" s="350"/>
      <c r="M127" s="350"/>
      <c r="N127" s="375"/>
      <c r="O127" s="374" t="e">
        <f>AU76/H74</f>
        <v>#DIV/0!</v>
      </c>
      <c r="P127" s="350"/>
      <c r="Q127" s="350"/>
      <c r="R127" s="350"/>
      <c r="S127" s="350"/>
      <c r="T127" s="350"/>
      <c r="U127" s="350"/>
      <c r="V127" s="350"/>
      <c r="W127" s="350"/>
      <c r="X127" s="350"/>
      <c r="Y127" s="350"/>
      <c r="Z127" s="350"/>
      <c r="AA127" s="375"/>
      <c r="AB127" s="350" t="e">
        <f>AU113/H111</f>
        <v>#DIV/0!</v>
      </c>
      <c r="AC127" s="350"/>
      <c r="AD127" s="350"/>
      <c r="AE127" s="350"/>
      <c r="AF127" s="350"/>
      <c r="AG127" s="350"/>
      <c r="AH127" s="350"/>
      <c r="AI127" s="350"/>
      <c r="AJ127" s="350"/>
      <c r="AK127" s="350"/>
      <c r="AL127" s="350"/>
      <c r="AM127" s="350"/>
      <c r="AN127" s="375"/>
      <c r="AO127" s="36"/>
      <c r="AP127" s="114" t="s">
        <v>48</v>
      </c>
      <c r="AQ127" s="115"/>
      <c r="AR127" s="115"/>
      <c r="AS127" s="115"/>
      <c r="AT127" s="115"/>
      <c r="AU127" s="115"/>
      <c r="AV127" s="115"/>
      <c r="AW127" s="116"/>
      <c r="AX127" s="33"/>
      <c r="AY127" s="4"/>
    </row>
    <row r="128" spans="1:51" ht="18" customHeight="1" x14ac:dyDescent="0.15">
      <c r="A128" s="54"/>
      <c r="B128" s="376"/>
      <c r="C128" s="377"/>
      <c r="D128" s="377"/>
      <c r="E128" s="377"/>
      <c r="F128" s="377"/>
      <c r="G128" s="377"/>
      <c r="H128" s="377"/>
      <c r="I128" s="377"/>
      <c r="J128" s="377"/>
      <c r="K128" s="377"/>
      <c r="L128" s="377"/>
      <c r="M128" s="377"/>
      <c r="N128" s="378"/>
      <c r="O128" s="376"/>
      <c r="P128" s="377"/>
      <c r="Q128" s="377"/>
      <c r="R128" s="377"/>
      <c r="S128" s="377"/>
      <c r="T128" s="377"/>
      <c r="U128" s="377"/>
      <c r="V128" s="377"/>
      <c r="W128" s="377"/>
      <c r="X128" s="377"/>
      <c r="Y128" s="377"/>
      <c r="Z128" s="377"/>
      <c r="AA128" s="378"/>
      <c r="AB128" s="377"/>
      <c r="AC128" s="377"/>
      <c r="AD128" s="377"/>
      <c r="AE128" s="377"/>
      <c r="AF128" s="377"/>
      <c r="AG128" s="377"/>
      <c r="AH128" s="377"/>
      <c r="AI128" s="377"/>
      <c r="AJ128" s="377"/>
      <c r="AK128" s="377"/>
      <c r="AL128" s="377"/>
      <c r="AM128" s="377"/>
      <c r="AN128" s="378"/>
      <c r="AO128" s="36"/>
      <c r="AP128" s="117"/>
      <c r="AQ128" s="118"/>
      <c r="AR128" s="118"/>
      <c r="AS128" s="118"/>
      <c r="AT128" s="118"/>
      <c r="AU128" s="118"/>
      <c r="AV128" s="118"/>
      <c r="AW128" s="119"/>
      <c r="AX128" s="8"/>
      <c r="AY128" s="4"/>
    </row>
    <row r="129" spans="1:51" ht="22.5" customHeight="1" x14ac:dyDescent="0.15">
      <c r="A129" s="55"/>
      <c r="B129" s="379"/>
      <c r="C129" s="380"/>
      <c r="D129" s="380"/>
      <c r="E129" s="380"/>
      <c r="F129" s="380"/>
      <c r="G129" s="380"/>
      <c r="H129" s="380"/>
      <c r="I129" s="380"/>
      <c r="J129" s="380"/>
      <c r="K129" s="380"/>
      <c r="L129" s="380"/>
      <c r="M129" s="380"/>
      <c r="N129" s="381"/>
      <c r="O129" s="379"/>
      <c r="P129" s="380"/>
      <c r="Q129" s="380"/>
      <c r="R129" s="380"/>
      <c r="S129" s="380"/>
      <c r="T129" s="380"/>
      <c r="U129" s="380"/>
      <c r="V129" s="380"/>
      <c r="W129" s="380"/>
      <c r="X129" s="380"/>
      <c r="Y129" s="380"/>
      <c r="Z129" s="380"/>
      <c r="AA129" s="381"/>
      <c r="AB129" s="380"/>
      <c r="AC129" s="380"/>
      <c r="AD129" s="380"/>
      <c r="AE129" s="380"/>
      <c r="AF129" s="380"/>
      <c r="AG129" s="380"/>
      <c r="AH129" s="380"/>
      <c r="AI129" s="380"/>
      <c r="AJ129" s="380"/>
      <c r="AK129" s="380"/>
      <c r="AL129" s="380"/>
      <c r="AM129" s="380"/>
      <c r="AN129" s="381"/>
      <c r="AO129" s="37"/>
      <c r="AP129" s="120" t="e">
        <f>IF(AB127*2&lt;=O127,"○","×")</f>
        <v>#DIV/0!</v>
      </c>
      <c r="AQ129" s="121"/>
      <c r="AR129" s="347"/>
      <c r="AS129" s="347"/>
      <c r="AT129" s="347"/>
      <c r="AU129" s="347"/>
      <c r="AV129" s="347"/>
      <c r="AW129" s="347"/>
      <c r="AX129" s="348"/>
      <c r="AY129" s="4"/>
    </row>
    <row r="130" spans="1:51" ht="15" customHeight="1" x14ac:dyDescent="0.15">
      <c r="A130" s="15"/>
      <c r="B130" s="382" t="s">
        <v>63</v>
      </c>
      <c r="C130" s="382"/>
      <c r="D130" s="382"/>
      <c r="E130" s="382"/>
      <c r="F130" s="382"/>
      <c r="G130" s="382"/>
      <c r="H130" s="382"/>
      <c r="I130" s="382"/>
      <c r="J130" s="382"/>
      <c r="K130" s="382"/>
      <c r="L130" s="382"/>
      <c r="M130" s="382"/>
      <c r="N130" s="382"/>
      <c r="O130" s="382" t="s">
        <v>64</v>
      </c>
      <c r="P130" s="382"/>
      <c r="Q130" s="382"/>
      <c r="R130" s="382"/>
      <c r="S130" s="382"/>
      <c r="T130" s="382"/>
      <c r="U130" s="382"/>
      <c r="V130" s="382"/>
      <c r="W130" s="382"/>
      <c r="X130" s="382"/>
      <c r="Y130" s="382"/>
      <c r="Z130" s="382"/>
      <c r="AA130" s="382"/>
      <c r="AB130" s="382" t="s">
        <v>65</v>
      </c>
      <c r="AC130" s="382"/>
      <c r="AD130" s="382"/>
      <c r="AE130" s="382"/>
      <c r="AF130" s="382"/>
      <c r="AG130" s="382"/>
      <c r="AH130" s="382"/>
      <c r="AI130" s="382"/>
      <c r="AJ130" s="382"/>
      <c r="AK130" s="382"/>
      <c r="AL130" s="382"/>
      <c r="AM130" s="382"/>
      <c r="AN130" s="382"/>
      <c r="AO130" s="8"/>
      <c r="AP130" s="8"/>
      <c r="AQ130" s="8"/>
      <c r="AR130" s="8"/>
      <c r="AS130" s="8"/>
      <c r="AT130" s="8"/>
      <c r="AU130" s="8"/>
      <c r="AV130" s="8"/>
      <c r="AW130" s="8"/>
      <c r="AX130" s="8"/>
      <c r="AY130" s="4"/>
    </row>
    <row r="131" spans="1:51" ht="15" customHeight="1" x14ac:dyDescent="0.15">
      <c r="A131" s="15"/>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8"/>
      <c r="AP131" s="8"/>
      <c r="AQ131" s="8"/>
      <c r="AR131" s="8"/>
      <c r="AS131" s="8"/>
      <c r="AT131" s="8"/>
      <c r="AU131" s="8"/>
      <c r="AV131" s="8"/>
      <c r="AW131" s="8"/>
      <c r="AX131" s="8"/>
      <c r="AY131" s="4"/>
    </row>
    <row r="132" spans="1:51" s="14" customFormat="1" ht="22.5" customHeight="1" thickBot="1" x14ac:dyDescent="0.2">
      <c r="A132" s="11"/>
      <c r="B132" s="345" t="s">
        <v>32</v>
      </c>
      <c r="C132" s="345"/>
      <c r="D132" s="345"/>
      <c r="E132" s="345"/>
      <c r="F132" s="345"/>
      <c r="G132" s="345"/>
      <c r="H132" s="345"/>
      <c r="I132" s="345"/>
      <c r="J132" s="345"/>
      <c r="K132" s="345"/>
      <c r="L132" s="346"/>
      <c r="M132" s="12"/>
      <c r="N132" s="12" t="s">
        <v>49</v>
      </c>
      <c r="O132" s="12"/>
      <c r="P132" s="12"/>
      <c r="Q132" s="12"/>
      <c r="R132" s="12"/>
      <c r="S132" s="12"/>
      <c r="T132" s="12"/>
      <c r="U132" s="12"/>
      <c r="V132" s="12"/>
      <c r="W132" s="12"/>
      <c r="X132" s="49"/>
      <c r="Y132" s="49"/>
      <c r="Z132" s="105" t="s">
        <v>50</v>
      </c>
      <c r="AA132" s="105"/>
      <c r="AB132" s="105"/>
      <c r="AC132" s="105"/>
      <c r="AD132" s="105"/>
      <c r="AE132" s="105"/>
      <c r="AF132" s="105"/>
      <c r="AG132" s="105"/>
      <c r="AH132" s="105"/>
      <c r="AI132" s="105"/>
      <c r="AJ132" s="105"/>
      <c r="AK132" s="105"/>
      <c r="AL132" s="105"/>
      <c r="AM132" s="50"/>
      <c r="AN132" s="50"/>
      <c r="AO132" s="105" t="s">
        <v>52</v>
      </c>
      <c r="AP132" s="105"/>
      <c r="AQ132" s="105"/>
      <c r="AR132" s="105"/>
      <c r="AS132" s="105"/>
      <c r="AT132" s="105"/>
      <c r="AU132" s="105"/>
      <c r="AV132" s="105"/>
      <c r="AW132" s="105"/>
      <c r="AX132" s="12"/>
      <c r="AY132" s="13"/>
    </row>
    <row r="133" spans="1:51" ht="22.5" customHeight="1" thickTop="1" x14ac:dyDescent="0.15">
      <c r="A133" s="15"/>
      <c r="B133" s="87"/>
      <c r="C133" s="88"/>
      <c r="D133" s="88"/>
      <c r="E133" s="88"/>
      <c r="F133" s="88"/>
      <c r="G133" s="88"/>
      <c r="H133" s="88"/>
      <c r="I133" s="88"/>
      <c r="J133" s="88"/>
      <c r="K133" s="89"/>
      <c r="L133" s="46"/>
      <c r="M133" s="45"/>
      <c r="N133" s="93">
        <f>SUM(AL34,AP34,AL74,AP74,AL111,AP111)</f>
        <v>0</v>
      </c>
      <c r="O133" s="94"/>
      <c r="P133" s="94"/>
      <c r="Q133" s="94"/>
      <c r="R133" s="94"/>
      <c r="S133" s="94"/>
      <c r="T133" s="94"/>
      <c r="U133" s="94"/>
      <c r="V133" s="94"/>
      <c r="W133" s="95"/>
      <c r="X133" s="47"/>
      <c r="Y133" s="48"/>
      <c r="Z133" s="99">
        <f>SUM(AL36,AP36,AL76,AP76,AL113,AP113)</f>
        <v>0</v>
      </c>
      <c r="AA133" s="100"/>
      <c r="AB133" s="100"/>
      <c r="AC133" s="100"/>
      <c r="AD133" s="100"/>
      <c r="AE133" s="100"/>
      <c r="AF133" s="100"/>
      <c r="AG133" s="100"/>
      <c r="AH133" s="100"/>
      <c r="AI133" s="100"/>
      <c r="AJ133" s="100"/>
      <c r="AK133" s="100"/>
      <c r="AL133" s="101"/>
      <c r="AM133" s="47"/>
      <c r="AN133" s="51"/>
      <c r="AO133" s="106">
        <f>N133-Z133</f>
        <v>0</v>
      </c>
      <c r="AP133" s="107"/>
      <c r="AQ133" s="107"/>
      <c r="AR133" s="107"/>
      <c r="AS133" s="107"/>
      <c r="AT133" s="107"/>
      <c r="AU133" s="107"/>
      <c r="AV133" s="107"/>
      <c r="AW133" s="108"/>
      <c r="AX133" s="8"/>
      <c r="AY133" s="4"/>
    </row>
    <row r="134" spans="1:51" ht="22.5" customHeight="1" thickBot="1" x14ac:dyDescent="0.2">
      <c r="A134" s="15"/>
      <c r="B134" s="90"/>
      <c r="C134" s="91"/>
      <c r="D134" s="91"/>
      <c r="E134" s="91"/>
      <c r="F134" s="91"/>
      <c r="G134" s="91"/>
      <c r="H134" s="91"/>
      <c r="I134" s="91"/>
      <c r="J134" s="91"/>
      <c r="K134" s="92"/>
      <c r="L134" s="46" t="s">
        <v>54</v>
      </c>
      <c r="M134" s="45"/>
      <c r="N134" s="96"/>
      <c r="O134" s="97"/>
      <c r="P134" s="97"/>
      <c r="Q134" s="97"/>
      <c r="R134" s="97"/>
      <c r="S134" s="97"/>
      <c r="T134" s="97"/>
      <c r="U134" s="97"/>
      <c r="V134" s="97"/>
      <c r="W134" s="98"/>
      <c r="X134" s="47" t="s">
        <v>55</v>
      </c>
      <c r="Y134" s="48"/>
      <c r="Z134" s="102"/>
      <c r="AA134" s="103"/>
      <c r="AB134" s="103"/>
      <c r="AC134" s="103"/>
      <c r="AD134" s="103"/>
      <c r="AE134" s="103"/>
      <c r="AF134" s="103"/>
      <c r="AG134" s="103"/>
      <c r="AH134" s="103"/>
      <c r="AI134" s="103"/>
      <c r="AJ134" s="103"/>
      <c r="AK134" s="103"/>
      <c r="AL134" s="104"/>
      <c r="AM134" s="47" t="s">
        <v>56</v>
      </c>
      <c r="AN134" s="51"/>
      <c r="AO134" s="109"/>
      <c r="AP134" s="110"/>
      <c r="AQ134" s="110"/>
      <c r="AR134" s="110"/>
      <c r="AS134" s="110"/>
      <c r="AT134" s="110"/>
      <c r="AU134" s="110"/>
      <c r="AV134" s="110"/>
      <c r="AW134" s="111"/>
      <c r="AX134" s="8"/>
      <c r="AY134" s="4"/>
    </row>
    <row r="135" spans="1:51" ht="22.5" customHeight="1" thickTop="1" x14ac:dyDescent="0.15">
      <c r="A135" s="15"/>
      <c r="B135" s="84" t="s">
        <v>33</v>
      </c>
      <c r="C135" s="84"/>
      <c r="D135" s="84"/>
      <c r="E135" s="84"/>
      <c r="F135" s="84"/>
      <c r="G135" s="84"/>
      <c r="H135" s="84"/>
      <c r="I135" s="84"/>
      <c r="J135" s="84"/>
      <c r="K135" s="84"/>
      <c r="L135" s="85"/>
      <c r="M135" s="52"/>
      <c r="N135" s="85" t="s">
        <v>35</v>
      </c>
      <c r="O135" s="85"/>
      <c r="P135" s="85"/>
      <c r="Q135" s="85"/>
      <c r="R135" s="85"/>
      <c r="S135" s="85"/>
      <c r="T135" s="85"/>
      <c r="U135" s="85"/>
      <c r="V135" s="85"/>
      <c r="W135" s="85"/>
      <c r="X135" s="85"/>
      <c r="Y135" s="85"/>
      <c r="Z135" s="84" t="s">
        <v>34</v>
      </c>
      <c r="AA135" s="84"/>
      <c r="AB135" s="84"/>
      <c r="AC135" s="84"/>
      <c r="AD135" s="84"/>
      <c r="AE135" s="84"/>
      <c r="AF135" s="84"/>
      <c r="AG135" s="84"/>
      <c r="AH135" s="84"/>
      <c r="AI135" s="84"/>
      <c r="AJ135" s="84"/>
      <c r="AK135" s="84"/>
      <c r="AL135" s="84"/>
      <c r="AM135" s="52"/>
      <c r="AN135" s="52"/>
      <c r="AO135" s="83" t="s">
        <v>53</v>
      </c>
      <c r="AP135" s="83"/>
      <c r="AQ135" s="83"/>
      <c r="AR135" s="83"/>
      <c r="AS135" s="83"/>
      <c r="AT135" s="83"/>
      <c r="AU135" s="83"/>
      <c r="AV135" s="83"/>
      <c r="AW135" s="83"/>
      <c r="AX135" s="8"/>
      <c r="AY135" s="28"/>
    </row>
    <row r="136" spans="1:51" ht="22.5" hidden="1" customHeight="1" x14ac:dyDescent="0.15">
      <c r="A136" s="15"/>
      <c r="B136" s="343"/>
      <c r="C136" s="343"/>
      <c r="D136" s="343"/>
      <c r="E136" s="343"/>
      <c r="F136" s="343"/>
      <c r="G136" s="343"/>
      <c r="H136" s="343"/>
      <c r="I136" s="343"/>
      <c r="J136" s="343"/>
      <c r="K136" s="343"/>
      <c r="L136" s="343"/>
      <c r="M136" s="343"/>
      <c r="N136" s="343"/>
      <c r="O136" s="343"/>
      <c r="P136" s="343"/>
      <c r="Q136" s="343"/>
      <c r="R136" s="343"/>
      <c r="S136" s="343"/>
      <c r="T136" s="343"/>
      <c r="U136" s="343"/>
      <c r="V136" s="16"/>
      <c r="W136" s="16"/>
      <c r="X136" s="16"/>
      <c r="Y136" s="16"/>
      <c r="Z136" s="343"/>
      <c r="AA136" s="343"/>
      <c r="AB136" s="343"/>
      <c r="AC136" s="343"/>
      <c r="AD136" s="343"/>
      <c r="AE136" s="343"/>
      <c r="AF136" s="343"/>
      <c r="AG136" s="343"/>
      <c r="AH136" s="343"/>
      <c r="AI136" s="343"/>
      <c r="AJ136" s="343"/>
      <c r="AK136" s="16"/>
      <c r="AL136" s="343" t="str">
        <f>IF(AJ133=0,"",ROUNDDOWN(BM133/AJ133,0))</f>
        <v/>
      </c>
      <c r="AM136" s="343"/>
      <c r="AN136" s="343"/>
      <c r="AO136" s="343"/>
      <c r="AP136" s="343"/>
      <c r="AQ136" s="343"/>
      <c r="AR136" s="343"/>
      <c r="AS136" s="343"/>
      <c r="AT136" s="343"/>
      <c r="AU136" s="343"/>
      <c r="AV136" s="343"/>
      <c r="AW136" s="343"/>
      <c r="AX136" s="343"/>
      <c r="AY136" s="344"/>
    </row>
    <row r="137" spans="1:51" ht="22.5" hidden="1" customHeight="1" x14ac:dyDescent="0.15">
      <c r="A137" s="15"/>
      <c r="B137" s="343"/>
      <c r="C137" s="343"/>
      <c r="D137" s="343"/>
      <c r="E137" s="343"/>
      <c r="F137" s="343"/>
      <c r="G137" s="343"/>
      <c r="H137" s="343"/>
      <c r="I137" s="343"/>
      <c r="J137" s="343"/>
      <c r="K137" s="343"/>
      <c r="L137" s="343"/>
      <c r="M137" s="343"/>
      <c r="N137" s="343"/>
      <c r="O137" s="343"/>
      <c r="P137" s="343"/>
      <c r="Q137" s="343"/>
      <c r="R137" s="343"/>
      <c r="S137" s="343"/>
      <c r="T137" s="343"/>
      <c r="U137" s="343"/>
      <c r="V137" s="16"/>
      <c r="W137" s="16"/>
      <c r="X137" s="16"/>
      <c r="Y137" s="16"/>
      <c r="Z137" s="343"/>
      <c r="AA137" s="343"/>
      <c r="AB137" s="343"/>
      <c r="AC137" s="343"/>
      <c r="AD137" s="343"/>
      <c r="AE137" s="343"/>
      <c r="AF137" s="343"/>
      <c r="AG137" s="343"/>
      <c r="AH137" s="343"/>
      <c r="AI137" s="343"/>
      <c r="AJ137" s="343"/>
      <c r="AK137" s="16"/>
      <c r="AL137" s="343"/>
      <c r="AM137" s="343"/>
      <c r="AN137" s="343"/>
      <c r="AO137" s="343"/>
      <c r="AP137" s="343"/>
      <c r="AQ137" s="343"/>
      <c r="AR137" s="343"/>
      <c r="AS137" s="343"/>
      <c r="AT137" s="343"/>
      <c r="AU137" s="343"/>
      <c r="AV137" s="343"/>
      <c r="AW137" s="343"/>
      <c r="AX137" s="343"/>
      <c r="AY137" s="344"/>
    </row>
    <row r="138" spans="1:51" ht="16.5" hidden="1" customHeight="1" x14ac:dyDescent="0.15">
      <c r="A138" s="15"/>
      <c r="B138" s="340"/>
      <c r="C138" s="340"/>
      <c r="D138" s="340"/>
      <c r="E138" s="340"/>
      <c r="F138" s="340"/>
      <c r="G138" s="340"/>
      <c r="H138" s="340"/>
      <c r="I138" s="340"/>
      <c r="J138" s="340"/>
      <c r="K138" s="340"/>
      <c r="L138" s="340"/>
      <c r="M138" s="6"/>
      <c r="N138" s="6"/>
      <c r="O138" s="6"/>
      <c r="P138" s="6"/>
      <c r="Q138" s="8"/>
      <c r="R138" s="8"/>
      <c r="S138" s="8"/>
      <c r="T138" s="8"/>
      <c r="U138" s="8"/>
      <c r="V138" s="8"/>
      <c r="W138" s="8"/>
      <c r="X138" s="8"/>
      <c r="Y138" s="8"/>
      <c r="Z138" s="6"/>
      <c r="AA138" s="6"/>
      <c r="AB138" s="6"/>
      <c r="AC138" s="6"/>
      <c r="AD138" s="8"/>
      <c r="AE138" s="8"/>
      <c r="AF138" s="8"/>
      <c r="AG138" s="8"/>
      <c r="AH138" s="8"/>
      <c r="AI138" s="8"/>
      <c r="AJ138" s="8"/>
      <c r="AK138" s="8"/>
      <c r="AL138" s="8"/>
      <c r="AM138" s="8"/>
      <c r="AN138" s="8"/>
      <c r="AO138" s="8"/>
      <c r="AP138" s="8"/>
      <c r="AQ138" s="8"/>
      <c r="AR138" s="8"/>
      <c r="AS138" s="8"/>
      <c r="AT138" s="8"/>
      <c r="AU138" s="8"/>
      <c r="AV138" s="8"/>
      <c r="AW138" s="8"/>
      <c r="AX138" s="4"/>
      <c r="AY138" s="4"/>
    </row>
    <row r="139" spans="1:51" ht="14.25" customHeight="1" x14ac:dyDescent="0.15">
      <c r="A139" s="17"/>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5"/>
    </row>
    <row r="140" spans="1:51" ht="13.5" customHeight="1" x14ac:dyDescent="0.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1" ht="32.25" customHeight="1" x14ac:dyDescent="0.15">
      <c r="A141" s="9" t="s">
        <v>4</v>
      </c>
      <c r="B141" s="10"/>
      <c r="C141" s="10"/>
      <c r="D141" s="10"/>
      <c r="E141" s="10"/>
      <c r="F141" s="10"/>
      <c r="G141" s="10"/>
      <c r="H141" s="10"/>
      <c r="I141" s="10"/>
      <c r="J141" s="10"/>
      <c r="K141" s="10"/>
      <c r="L141" s="10"/>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3"/>
    </row>
    <row r="142" spans="1:51" ht="50.25" customHeight="1" x14ac:dyDescent="0.15">
      <c r="A142" s="66" t="s">
        <v>36</v>
      </c>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25"/>
    </row>
    <row r="143" spans="1:51" ht="30" customHeight="1" x14ac:dyDescent="0.15">
      <c r="A143" s="341" t="s">
        <v>51</v>
      </c>
      <c r="B143" s="342"/>
      <c r="C143" s="342"/>
      <c r="D143" s="342"/>
      <c r="E143" s="342"/>
      <c r="F143" s="342"/>
      <c r="G143" s="342"/>
      <c r="H143" s="342"/>
      <c r="I143" s="342"/>
      <c r="J143" s="342"/>
      <c r="K143" s="342"/>
      <c r="L143" s="342"/>
      <c r="M143" s="342"/>
      <c r="N143" s="342"/>
      <c r="O143" s="342"/>
      <c r="P143" s="342"/>
      <c r="Q143" s="342"/>
      <c r="R143" s="342"/>
      <c r="S143" s="342"/>
      <c r="T143" s="342"/>
      <c r="U143" s="342"/>
      <c r="V143" s="342"/>
      <c r="W143" s="342"/>
      <c r="X143" s="342"/>
      <c r="Y143" s="342"/>
      <c r="Z143" s="342"/>
      <c r="AA143" s="342"/>
      <c r="AB143" s="342"/>
      <c r="AC143" s="342"/>
      <c r="AD143" s="342"/>
      <c r="AE143" s="342"/>
      <c r="AF143" s="342"/>
      <c r="AG143" s="342"/>
      <c r="AH143" s="342"/>
      <c r="AI143" s="342"/>
      <c r="AJ143" s="342"/>
      <c r="AK143" s="342"/>
      <c r="AL143" s="342"/>
      <c r="AM143" s="342"/>
      <c r="AN143" s="342"/>
      <c r="AO143" s="342"/>
      <c r="AP143" s="342"/>
      <c r="AQ143" s="342"/>
      <c r="AR143" s="342"/>
      <c r="AS143" s="342"/>
      <c r="AT143" s="342"/>
      <c r="AU143" s="342"/>
      <c r="AV143" s="342"/>
      <c r="AW143" s="342"/>
      <c r="AX143" s="342"/>
      <c r="AY143" s="4"/>
    </row>
    <row r="144" spans="1:51" ht="30" customHeight="1" x14ac:dyDescent="0.15">
      <c r="A144" s="66" t="s">
        <v>18</v>
      </c>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4"/>
    </row>
    <row r="145" spans="1:51" ht="30" customHeight="1" x14ac:dyDescent="0.15">
      <c r="A145" s="66" t="s">
        <v>37</v>
      </c>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31"/>
      <c r="AY145" s="4"/>
    </row>
    <row r="146" spans="1:51" ht="25.5" customHeight="1" x14ac:dyDescent="0.15">
      <c r="A146" s="66" t="s">
        <v>58</v>
      </c>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56"/>
      <c r="AY146" s="4"/>
    </row>
    <row r="147" spans="1:51" ht="25.5" customHeight="1" x14ac:dyDescent="0.15">
      <c r="A147" s="66"/>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56"/>
      <c r="AY147" s="4"/>
    </row>
    <row r="148" spans="1:51" ht="25.5" customHeight="1" x14ac:dyDescent="0.15">
      <c r="A148" s="66" t="s">
        <v>73</v>
      </c>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4"/>
    </row>
    <row r="149" spans="1:51" ht="25.5" customHeight="1" x14ac:dyDescent="0.15">
      <c r="A149" s="66"/>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4"/>
    </row>
    <row r="150" spans="1:51" ht="25.5" customHeight="1" x14ac:dyDescent="0.15">
      <c r="A150" s="66" t="s">
        <v>72</v>
      </c>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4"/>
    </row>
    <row r="151" spans="1:51" ht="25.5" customHeight="1" x14ac:dyDescent="0.15">
      <c r="A151" s="338"/>
      <c r="B151" s="339"/>
      <c r="C151" s="339"/>
      <c r="D151" s="339"/>
      <c r="E151" s="339"/>
      <c r="F151" s="339"/>
      <c r="G151" s="339"/>
      <c r="H151" s="339"/>
      <c r="I151" s="339"/>
      <c r="J151" s="339"/>
      <c r="K151" s="339"/>
      <c r="L151" s="339"/>
      <c r="M151" s="339"/>
      <c r="N151" s="339"/>
      <c r="O151" s="339"/>
      <c r="P151" s="339"/>
      <c r="Q151" s="339"/>
      <c r="R151" s="339"/>
      <c r="S151" s="339"/>
      <c r="T151" s="339"/>
      <c r="U151" s="339"/>
      <c r="V151" s="339"/>
      <c r="W151" s="339"/>
      <c r="X151" s="339"/>
      <c r="Y151" s="339"/>
      <c r="Z151" s="339"/>
      <c r="AA151" s="339"/>
      <c r="AB151" s="339"/>
      <c r="AC151" s="339"/>
      <c r="AD151" s="339"/>
      <c r="AE151" s="339"/>
      <c r="AF151" s="339"/>
      <c r="AG151" s="339"/>
      <c r="AH151" s="339"/>
      <c r="AI151" s="339"/>
      <c r="AJ151" s="339"/>
      <c r="AK151" s="339"/>
      <c r="AL151" s="339"/>
      <c r="AM151" s="339"/>
      <c r="AN151" s="339"/>
      <c r="AO151" s="339"/>
      <c r="AP151" s="339"/>
      <c r="AQ151" s="339"/>
      <c r="AR151" s="339"/>
      <c r="AS151" s="339"/>
      <c r="AT151" s="339"/>
      <c r="AU151" s="339"/>
      <c r="AV151" s="339"/>
      <c r="AW151" s="339"/>
      <c r="AX151" s="339"/>
      <c r="AY151" s="5"/>
    </row>
    <row r="152" spans="1:51" ht="25.5" customHeight="1" x14ac:dyDescent="0.15"/>
  </sheetData>
  <sheetProtection sheet="1" objects="1" scenarios="1"/>
  <mergeCells count="679">
    <mergeCell ref="J72:AS73"/>
    <mergeCell ref="J109:AS110"/>
    <mergeCell ref="AK106:AN106"/>
    <mergeCell ref="AK107:AN107"/>
    <mergeCell ref="AK108:AN108"/>
    <mergeCell ref="AT53:AX73"/>
    <mergeCell ref="A32:F33"/>
    <mergeCell ref="G32:I33"/>
    <mergeCell ref="AT13:AX33"/>
    <mergeCell ref="A72:F73"/>
    <mergeCell ref="G72:I73"/>
    <mergeCell ref="B105:F105"/>
    <mergeCell ref="M105:P105"/>
    <mergeCell ref="Q105:T105"/>
    <mergeCell ref="U105:X105"/>
    <mergeCell ref="Y105:AB105"/>
    <mergeCell ref="AC105:AF105"/>
    <mergeCell ref="AG105:AJ105"/>
    <mergeCell ref="B106:F106"/>
    <mergeCell ref="M106:P106"/>
    <mergeCell ref="Q106:T106"/>
    <mergeCell ref="U106:X106"/>
    <mergeCell ref="Y106:AB106"/>
    <mergeCell ref="AC106:AF106"/>
    <mergeCell ref="B124:N126"/>
    <mergeCell ref="B127:N129"/>
    <mergeCell ref="O124:AA126"/>
    <mergeCell ref="O127:AA129"/>
    <mergeCell ref="AB124:AN126"/>
    <mergeCell ref="AB127:AN129"/>
    <mergeCell ref="B130:N130"/>
    <mergeCell ref="O130:AA130"/>
    <mergeCell ref="AB130:AN130"/>
    <mergeCell ref="AF6:AJ7"/>
    <mergeCell ref="AF8:AJ9"/>
    <mergeCell ref="AK8:AX9"/>
    <mergeCell ref="G104:I104"/>
    <mergeCell ref="J104:L104"/>
    <mergeCell ref="G105:I105"/>
    <mergeCell ref="J105:L105"/>
    <mergeCell ref="G106:I106"/>
    <mergeCell ref="J106:L106"/>
    <mergeCell ref="A36:L37"/>
    <mergeCell ref="A76:L77"/>
    <mergeCell ref="AK105:AN105"/>
    <mergeCell ref="AO105:AS105"/>
    <mergeCell ref="B104:F104"/>
    <mergeCell ref="M104:P104"/>
    <mergeCell ref="Q104:T104"/>
    <mergeCell ref="U104:X104"/>
    <mergeCell ref="Y104:AB104"/>
    <mergeCell ref="AC104:AF104"/>
    <mergeCell ref="AG104:AJ104"/>
    <mergeCell ref="AK104:AN104"/>
    <mergeCell ref="AO104:AS104"/>
    <mergeCell ref="B103:F103"/>
    <mergeCell ref="M103:P103"/>
    <mergeCell ref="A145:AW145"/>
    <mergeCell ref="A146:AW147"/>
    <mergeCell ref="A150:AX151"/>
    <mergeCell ref="G15:I16"/>
    <mergeCell ref="J15:L16"/>
    <mergeCell ref="G17:I17"/>
    <mergeCell ref="J17:L17"/>
    <mergeCell ref="J18:L18"/>
    <mergeCell ref="J19:L19"/>
    <mergeCell ref="J20:L20"/>
    <mergeCell ref="B138:L138"/>
    <mergeCell ref="A142:AX142"/>
    <mergeCell ref="A143:AX143"/>
    <mergeCell ref="A144:AX144"/>
    <mergeCell ref="B136:L137"/>
    <mergeCell ref="M136:U137"/>
    <mergeCell ref="Z136:AJ137"/>
    <mergeCell ref="AL136:AY137"/>
    <mergeCell ref="B135:L135"/>
    <mergeCell ref="G108:I108"/>
    <mergeCell ref="J108:L108"/>
    <mergeCell ref="B132:L132"/>
    <mergeCell ref="AR129:AX129"/>
    <mergeCell ref="A111:F112"/>
    <mergeCell ref="AL113:AN114"/>
    <mergeCell ref="AO113:AO114"/>
    <mergeCell ref="AP113:AS114"/>
    <mergeCell ref="A115:F115"/>
    <mergeCell ref="AP124:AW125"/>
    <mergeCell ref="G111:G112"/>
    <mergeCell ref="M111:P112"/>
    <mergeCell ref="A113:L114"/>
    <mergeCell ref="AT115:AX115"/>
    <mergeCell ref="AT111:AX112"/>
    <mergeCell ref="M113:P114"/>
    <mergeCell ref="Q113:T114"/>
    <mergeCell ref="U113:X114"/>
    <mergeCell ref="Y113:AB114"/>
    <mergeCell ref="AC113:AF114"/>
    <mergeCell ref="AG113:AJ114"/>
    <mergeCell ref="AK113:AK114"/>
    <mergeCell ref="AC111:AF112"/>
    <mergeCell ref="AG111:AJ112"/>
    <mergeCell ref="AK111:AK112"/>
    <mergeCell ref="AL111:AN112"/>
    <mergeCell ref="AO111:AO112"/>
    <mergeCell ref="AP111:AS112"/>
    <mergeCell ref="Q111:T112"/>
    <mergeCell ref="U111:X112"/>
    <mergeCell ref="Y111:AB112"/>
    <mergeCell ref="AC107:AF107"/>
    <mergeCell ref="AG107:AJ107"/>
    <mergeCell ref="B108:F108"/>
    <mergeCell ref="M108:P108"/>
    <mergeCell ref="Q108:T108"/>
    <mergeCell ref="U108:X108"/>
    <mergeCell ref="Y108:AB108"/>
    <mergeCell ref="AC108:AF108"/>
    <mergeCell ref="AG108:AJ108"/>
    <mergeCell ref="B107:F107"/>
    <mergeCell ref="M107:P107"/>
    <mergeCell ref="Q107:T107"/>
    <mergeCell ref="U107:X107"/>
    <mergeCell ref="Y107:AB107"/>
    <mergeCell ref="J111:L112"/>
    <mergeCell ref="H111:I112"/>
    <mergeCell ref="A109:F110"/>
    <mergeCell ref="G109:I110"/>
    <mergeCell ref="G107:I107"/>
    <mergeCell ref="J107:L107"/>
    <mergeCell ref="AG106:AJ106"/>
    <mergeCell ref="Q103:T103"/>
    <mergeCell ref="U103:X103"/>
    <mergeCell ref="Y103:AB103"/>
    <mergeCell ref="AC103:AF103"/>
    <mergeCell ref="AG103:AJ103"/>
    <mergeCell ref="AK103:AN103"/>
    <mergeCell ref="AO103:AS103"/>
    <mergeCell ref="G103:I103"/>
    <mergeCell ref="J103:L103"/>
    <mergeCell ref="B102:F102"/>
    <mergeCell ref="M102:P102"/>
    <mergeCell ref="Q102:T102"/>
    <mergeCell ref="U102:X102"/>
    <mergeCell ref="Y102:AB102"/>
    <mergeCell ref="AC102:AF102"/>
    <mergeCell ref="AG102:AJ102"/>
    <mergeCell ref="AK102:AN102"/>
    <mergeCell ref="AO102:AS102"/>
    <mergeCell ref="G102:I102"/>
    <mergeCell ref="J102:L102"/>
    <mergeCell ref="B101:F101"/>
    <mergeCell ref="M101:P101"/>
    <mergeCell ref="Q101:T101"/>
    <mergeCell ref="U101:X101"/>
    <mergeCell ref="Y101:AB101"/>
    <mergeCell ref="AC101:AF101"/>
    <mergeCell ref="AG101:AJ101"/>
    <mergeCell ref="AK101:AN101"/>
    <mergeCell ref="AO101:AS101"/>
    <mergeCell ref="G101:I101"/>
    <mergeCell ref="J101:L101"/>
    <mergeCell ref="B100:F100"/>
    <mergeCell ref="M100:P100"/>
    <mergeCell ref="Q100:T100"/>
    <mergeCell ref="U100:X100"/>
    <mergeCell ref="Y100:AB100"/>
    <mergeCell ref="AC100:AF100"/>
    <mergeCell ref="AG100:AJ100"/>
    <mergeCell ref="AK100:AN100"/>
    <mergeCell ref="AO100:AS100"/>
    <mergeCell ref="G100:I100"/>
    <mergeCell ref="J100:L100"/>
    <mergeCell ref="B99:F99"/>
    <mergeCell ref="M99:P99"/>
    <mergeCell ref="Q99:T99"/>
    <mergeCell ref="U99:X99"/>
    <mergeCell ref="Y99:AB99"/>
    <mergeCell ref="AC99:AF99"/>
    <mergeCell ref="AG99:AJ99"/>
    <mergeCell ref="AK99:AN99"/>
    <mergeCell ref="AO99:AS99"/>
    <mergeCell ref="G99:I99"/>
    <mergeCell ref="J99:L99"/>
    <mergeCell ref="B98:F98"/>
    <mergeCell ref="M98:P98"/>
    <mergeCell ref="Q98:T98"/>
    <mergeCell ref="U98:X98"/>
    <mergeCell ref="Y98:AB98"/>
    <mergeCell ref="AC98:AF98"/>
    <mergeCell ref="AG98:AJ98"/>
    <mergeCell ref="AK98:AN98"/>
    <mergeCell ref="AO98:AS98"/>
    <mergeCell ref="G98:I98"/>
    <mergeCell ref="J98:L98"/>
    <mergeCell ref="AC96:AF96"/>
    <mergeCell ref="AG96:AJ96"/>
    <mergeCell ref="AK96:AN96"/>
    <mergeCell ref="AO96:AS96"/>
    <mergeCell ref="G96:I96"/>
    <mergeCell ref="J96:L96"/>
    <mergeCell ref="B97:F97"/>
    <mergeCell ref="M97:P97"/>
    <mergeCell ref="Q97:T97"/>
    <mergeCell ref="U97:X97"/>
    <mergeCell ref="Y97:AB97"/>
    <mergeCell ref="AC97:AF97"/>
    <mergeCell ref="AG97:AJ97"/>
    <mergeCell ref="AK97:AN97"/>
    <mergeCell ref="AO97:AS97"/>
    <mergeCell ref="G97:I97"/>
    <mergeCell ref="J97:L97"/>
    <mergeCell ref="B96:F96"/>
    <mergeCell ref="M96:P96"/>
    <mergeCell ref="Q96:T96"/>
    <mergeCell ref="U96:X96"/>
    <mergeCell ref="B95:F95"/>
    <mergeCell ref="M95:P95"/>
    <mergeCell ref="Q95:T95"/>
    <mergeCell ref="U95:X95"/>
    <mergeCell ref="Y96:AB96"/>
    <mergeCell ref="Y95:AB95"/>
    <mergeCell ref="AC95:AF95"/>
    <mergeCell ref="AG95:AJ95"/>
    <mergeCell ref="AK95:AN95"/>
    <mergeCell ref="AO95:AS95"/>
    <mergeCell ref="G95:I95"/>
    <mergeCell ref="J95:L95"/>
    <mergeCell ref="A90:L91"/>
    <mergeCell ref="M90:AS91"/>
    <mergeCell ref="A92:F93"/>
    <mergeCell ref="G92:I93"/>
    <mergeCell ref="J92:L93"/>
    <mergeCell ref="Y94:AB94"/>
    <mergeCell ref="AC94:AF94"/>
    <mergeCell ref="AG94:AJ94"/>
    <mergeCell ref="M92:P93"/>
    <mergeCell ref="Q92:T93"/>
    <mergeCell ref="U92:X93"/>
    <mergeCell ref="G94:I94"/>
    <mergeCell ref="J94:L94"/>
    <mergeCell ref="B94:F94"/>
    <mergeCell ref="M94:P94"/>
    <mergeCell ref="Q94:T94"/>
    <mergeCell ref="U94:X94"/>
    <mergeCell ref="AT76:AT77"/>
    <mergeCell ref="Y76:AB77"/>
    <mergeCell ref="AC76:AF77"/>
    <mergeCell ref="AG76:AJ77"/>
    <mergeCell ref="AK76:AK77"/>
    <mergeCell ref="AL76:AN77"/>
    <mergeCell ref="AO76:AO77"/>
    <mergeCell ref="AK92:AN93"/>
    <mergeCell ref="AO92:AS93"/>
    <mergeCell ref="Y92:AB93"/>
    <mergeCell ref="AC92:AF93"/>
    <mergeCell ref="AG92:AJ93"/>
    <mergeCell ref="AT78:AX78"/>
    <mergeCell ref="AV89:AX89"/>
    <mergeCell ref="AK94:AN94"/>
    <mergeCell ref="AO94:AS94"/>
    <mergeCell ref="AT90:AX110"/>
    <mergeCell ref="A74:F75"/>
    <mergeCell ref="M74:P75"/>
    <mergeCell ref="Q74:T75"/>
    <mergeCell ref="U74:X75"/>
    <mergeCell ref="Y74:AB75"/>
    <mergeCell ref="AC74:AF75"/>
    <mergeCell ref="AG74:AJ75"/>
    <mergeCell ref="AK74:AK75"/>
    <mergeCell ref="AL74:AN75"/>
    <mergeCell ref="J74:L75"/>
    <mergeCell ref="H74:I75"/>
    <mergeCell ref="AO74:AO75"/>
    <mergeCell ref="AP74:AS75"/>
    <mergeCell ref="AT74:AX75"/>
    <mergeCell ref="M76:P77"/>
    <mergeCell ref="Q76:T77"/>
    <mergeCell ref="U76:X77"/>
    <mergeCell ref="AP76:AS77"/>
    <mergeCell ref="AU76:AX77"/>
    <mergeCell ref="B71:F71"/>
    <mergeCell ref="M71:P71"/>
    <mergeCell ref="Q71:T71"/>
    <mergeCell ref="U71:X71"/>
    <mergeCell ref="Y71:AB71"/>
    <mergeCell ref="AC71:AF71"/>
    <mergeCell ref="AG71:AJ71"/>
    <mergeCell ref="AK71:AN71"/>
    <mergeCell ref="AO71:AS71"/>
    <mergeCell ref="G71:I71"/>
    <mergeCell ref="J71:L71"/>
    <mergeCell ref="B70:F70"/>
    <mergeCell ref="M70:P70"/>
    <mergeCell ref="Q70:T70"/>
    <mergeCell ref="U70:X70"/>
    <mergeCell ref="Y70:AB70"/>
    <mergeCell ref="AC70:AF70"/>
    <mergeCell ref="AG70:AJ70"/>
    <mergeCell ref="AK70:AN70"/>
    <mergeCell ref="AO70:AS70"/>
    <mergeCell ref="G70:I70"/>
    <mergeCell ref="J70:L70"/>
    <mergeCell ref="B69:F69"/>
    <mergeCell ref="M69:P69"/>
    <mergeCell ref="Q69:T69"/>
    <mergeCell ref="U69:X69"/>
    <mergeCell ref="Y69:AB69"/>
    <mergeCell ref="AC69:AF69"/>
    <mergeCell ref="AG69:AJ69"/>
    <mergeCell ref="AK69:AN69"/>
    <mergeCell ref="AO69:AS69"/>
    <mergeCell ref="G69:I69"/>
    <mergeCell ref="J69:L69"/>
    <mergeCell ref="B68:F68"/>
    <mergeCell ref="M68:P68"/>
    <mergeCell ref="Q68:T68"/>
    <mergeCell ref="U68:X68"/>
    <mergeCell ref="Y68:AB68"/>
    <mergeCell ref="AC68:AF68"/>
    <mergeCell ref="AG68:AJ68"/>
    <mergeCell ref="AK68:AN68"/>
    <mergeCell ref="AO68:AS68"/>
    <mergeCell ref="G68:I68"/>
    <mergeCell ref="J68:L68"/>
    <mergeCell ref="B67:F67"/>
    <mergeCell ref="M67:P67"/>
    <mergeCell ref="Q67:T67"/>
    <mergeCell ref="U67:X67"/>
    <mergeCell ref="Y67:AB67"/>
    <mergeCell ref="AC67:AF67"/>
    <mergeCell ref="AG67:AJ67"/>
    <mergeCell ref="AK67:AN67"/>
    <mergeCell ref="AO67:AS67"/>
    <mergeCell ref="G67:I67"/>
    <mergeCell ref="J67:L67"/>
    <mergeCell ref="B66:F66"/>
    <mergeCell ref="M66:P66"/>
    <mergeCell ref="Q66:T66"/>
    <mergeCell ref="U66:X66"/>
    <mergeCell ref="Y66:AB66"/>
    <mergeCell ref="AC66:AF66"/>
    <mergeCell ref="AG66:AJ66"/>
    <mergeCell ref="AK66:AN66"/>
    <mergeCell ref="AO66:AS66"/>
    <mergeCell ref="G66:I66"/>
    <mergeCell ref="J66:L66"/>
    <mergeCell ref="B65:F65"/>
    <mergeCell ref="M65:P65"/>
    <mergeCell ref="Q65:T65"/>
    <mergeCell ref="U65:X65"/>
    <mergeCell ref="Y65:AB65"/>
    <mergeCell ref="AC65:AF65"/>
    <mergeCell ref="AG65:AJ65"/>
    <mergeCell ref="AK65:AN65"/>
    <mergeCell ref="AO65:AS65"/>
    <mergeCell ref="G65:I65"/>
    <mergeCell ref="J65:L65"/>
    <mergeCell ref="B64:F64"/>
    <mergeCell ref="M64:P64"/>
    <mergeCell ref="Q64:T64"/>
    <mergeCell ref="U64:X64"/>
    <mergeCell ref="Y64:AB64"/>
    <mergeCell ref="AC64:AF64"/>
    <mergeCell ref="AG64:AJ64"/>
    <mergeCell ref="AK64:AN64"/>
    <mergeCell ref="AO64:AS64"/>
    <mergeCell ref="G64:I64"/>
    <mergeCell ref="J64:L64"/>
    <mergeCell ref="B63:F63"/>
    <mergeCell ref="M63:P63"/>
    <mergeCell ref="Q63:T63"/>
    <mergeCell ref="U63:X63"/>
    <mergeCell ref="Y63:AB63"/>
    <mergeCell ref="AC63:AF63"/>
    <mergeCell ref="AG63:AJ63"/>
    <mergeCell ref="AK63:AN63"/>
    <mergeCell ref="AO63:AS63"/>
    <mergeCell ref="G63:I63"/>
    <mergeCell ref="J63:L63"/>
    <mergeCell ref="B62:F62"/>
    <mergeCell ref="M62:P62"/>
    <mergeCell ref="Q62:T62"/>
    <mergeCell ref="U62:X62"/>
    <mergeCell ref="Y62:AB62"/>
    <mergeCell ref="AC62:AF62"/>
    <mergeCell ref="AG62:AJ62"/>
    <mergeCell ref="AK62:AN62"/>
    <mergeCell ref="AO62:AS62"/>
    <mergeCell ref="G62:I62"/>
    <mergeCell ref="J62:L62"/>
    <mergeCell ref="B61:F61"/>
    <mergeCell ref="M61:P61"/>
    <mergeCell ref="Q61:T61"/>
    <mergeCell ref="U61:X61"/>
    <mergeCell ref="Y61:AB61"/>
    <mergeCell ref="AC61:AF61"/>
    <mergeCell ref="AG61:AJ61"/>
    <mergeCell ref="AK61:AN61"/>
    <mergeCell ref="AO61:AS61"/>
    <mergeCell ref="G61:I61"/>
    <mergeCell ref="J61:L61"/>
    <mergeCell ref="AC59:AF59"/>
    <mergeCell ref="AG59:AJ59"/>
    <mergeCell ref="AK59:AN59"/>
    <mergeCell ref="AO59:AS59"/>
    <mergeCell ref="G59:I59"/>
    <mergeCell ref="J59:L59"/>
    <mergeCell ref="B60:F60"/>
    <mergeCell ref="M60:P60"/>
    <mergeCell ref="Q60:T60"/>
    <mergeCell ref="U60:X60"/>
    <mergeCell ref="Y60:AB60"/>
    <mergeCell ref="AC60:AF60"/>
    <mergeCell ref="AG60:AJ60"/>
    <mergeCell ref="AK60:AN60"/>
    <mergeCell ref="AO60:AS60"/>
    <mergeCell ref="G60:I60"/>
    <mergeCell ref="J60:L60"/>
    <mergeCell ref="B59:F59"/>
    <mergeCell ref="M59:P59"/>
    <mergeCell ref="Q59:T59"/>
    <mergeCell ref="U59:X59"/>
    <mergeCell ref="Y59:AB59"/>
    <mergeCell ref="M58:P58"/>
    <mergeCell ref="Q58:T58"/>
    <mergeCell ref="U58:X58"/>
    <mergeCell ref="Y58:AB58"/>
    <mergeCell ref="AO34:AO35"/>
    <mergeCell ref="AP34:AS35"/>
    <mergeCell ref="AT34:AX35"/>
    <mergeCell ref="M36:P37"/>
    <mergeCell ref="Q36:T37"/>
    <mergeCell ref="U36:X37"/>
    <mergeCell ref="AP36:AS37"/>
    <mergeCell ref="M34:P35"/>
    <mergeCell ref="Q34:T35"/>
    <mergeCell ref="U34:X35"/>
    <mergeCell ref="Y34:AB35"/>
    <mergeCell ref="AC34:AF35"/>
    <mergeCell ref="AG34:AJ35"/>
    <mergeCell ref="AK34:AK35"/>
    <mergeCell ref="AL34:AN35"/>
    <mergeCell ref="Y36:AB37"/>
    <mergeCell ref="AC36:AF37"/>
    <mergeCell ref="AG36:AJ37"/>
    <mergeCell ref="AK36:AK37"/>
    <mergeCell ref="AL36:AN37"/>
    <mergeCell ref="AU36:AX37"/>
    <mergeCell ref="AT36:AT37"/>
    <mergeCell ref="B31:F31"/>
    <mergeCell ref="M31:P31"/>
    <mergeCell ref="Q31:T31"/>
    <mergeCell ref="U31:X31"/>
    <mergeCell ref="Y31:AB31"/>
    <mergeCell ref="AC31:AF31"/>
    <mergeCell ref="AG31:AJ31"/>
    <mergeCell ref="AK31:AN31"/>
    <mergeCell ref="AO31:AS31"/>
    <mergeCell ref="G31:I31"/>
    <mergeCell ref="J31:L31"/>
    <mergeCell ref="AO36:AO37"/>
    <mergeCell ref="A34:F35"/>
    <mergeCell ref="J34:L35"/>
    <mergeCell ref="H34:I35"/>
    <mergeCell ref="J32:AS33"/>
    <mergeCell ref="B30:F30"/>
    <mergeCell ref="M30:P30"/>
    <mergeCell ref="Q30:T30"/>
    <mergeCell ref="U30:X30"/>
    <mergeCell ref="Y30:AB30"/>
    <mergeCell ref="AC30:AF30"/>
    <mergeCell ref="AG30:AJ30"/>
    <mergeCell ref="AK30:AN30"/>
    <mergeCell ref="AO30:AS30"/>
    <mergeCell ref="G30:I30"/>
    <mergeCell ref="J30:L30"/>
    <mergeCell ref="B29:F29"/>
    <mergeCell ref="M29:P29"/>
    <mergeCell ref="Q29:T29"/>
    <mergeCell ref="U29:X29"/>
    <mergeCell ref="Y29:AB29"/>
    <mergeCell ref="AC29:AF29"/>
    <mergeCell ref="AG29:AJ29"/>
    <mergeCell ref="AK29:AN29"/>
    <mergeCell ref="AO29:AS29"/>
    <mergeCell ref="G29:I29"/>
    <mergeCell ref="J29:L29"/>
    <mergeCell ref="B28:F28"/>
    <mergeCell ref="M28:P28"/>
    <mergeCell ref="Q28:T28"/>
    <mergeCell ref="U28:X28"/>
    <mergeCell ref="Y28:AB28"/>
    <mergeCell ref="AC28:AF28"/>
    <mergeCell ref="AG28:AJ28"/>
    <mergeCell ref="AK28:AN28"/>
    <mergeCell ref="AO28:AS28"/>
    <mergeCell ref="G28:I28"/>
    <mergeCell ref="J28:L28"/>
    <mergeCell ref="B27:F27"/>
    <mergeCell ref="M27:P27"/>
    <mergeCell ref="Q27:T27"/>
    <mergeCell ref="U27:X27"/>
    <mergeCell ref="Y27:AB27"/>
    <mergeCell ref="AC27:AF27"/>
    <mergeCell ref="AG27:AJ27"/>
    <mergeCell ref="AK27:AN27"/>
    <mergeCell ref="AO27:AS27"/>
    <mergeCell ref="G27:I27"/>
    <mergeCell ref="J27:L27"/>
    <mergeCell ref="B26:F26"/>
    <mergeCell ref="M26:P26"/>
    <mergeCell ref="Q26:T26"/>
    <mergeCell ref="U26:X26"/>
    <mergeCell ref="Y26:AB26"/>
    <mergeCell ref="AC26:AF26"/>
    <mergeCell ref="AG26:AJ26"/>
    <mergeCell ref="AK26:AN26"/>
    <mergeCell ref="AO26:AS26"/>
    <mergeCell ref="G26:I26"/>
    <mergeCell ref="J26:L26"/>
    <mergeCell ref="B25:F25"/>
    <mergeCell ref="M25:P25"/>
    <mergeCell ref="Q25:T25"/>
    <mergeCell ref="U25:X25"/>
    <mergeCell ref="Y25:AB25"/>
    <mergeCell ref="AC25:AF25"/>
    <mergeCell ref="AG25:AJ25"/>
    <mergeCell ref="AK25:AN25"/>
    <mergeCell ref="AO25:AS25"/>
    <mergeCell ref="G25:I25"/>
    <mergeCell ref="J25:L25"/>
    <mergeCell ref="B24:F24"/>
    <mergeCell ref="M24:P24"/>
    <mergeCell ref="Q24:T24"/>
    <mergeCell ref="U24:X24"/>
    <mergeCell ref="Y24:AB24"/>
    <mergeCell ref="AC24:AF24"/>
    <mergeCell ref="AG24:AJ24"/>
    <mergeCell ref="AK24:AN24"/>
    <mergeCell ref="AO24:AS24"/>
    <mergeCell ref="J24:L24"/>
    <mergeCell ref="G24:I24"/>
    <mergeCell ref="B23:F23"/>
    <mergeCell ref="M23:P23"/>
    <mergeCell ref="Q23:T23"/>
    <mergeCell ref="U23:X23"/>
    <mergeCell ref="Y23:AB23"/>
    <mergeCell ref="AC23:AF23"/>
    <mergeCell ref="AG23:AJ23"/>
    <mergeCell ref="AK23:AN23"/>
    <mergeCell ref="AO23:AS23"/>
    <mergeCell ref="J23:L23"/>
    <mergeCell ref="G23:I23"/>
    <mergeCell ref="B22:F22"/>
    <mergeCell ref="M22:P22"/>
    <mergeCell ref="Q22:T22"/>
    <mergeCell ref="U22:X22"/>
    <mergeCell ref="Y22:AB22"/>
    <mergeCell ref="AC22:AF22"/>
    <mergeCell ref="AG22:AJ22"/>
    <mergeCell ref="AK22:AN22"/>
    <mergeCell ref="AO22:AS22"/>
    <mergeCell ref="G22:I22"/>
    <mergeCell ref="J22:L22"/>
    <mergeCell ref="B21:F21"/>
    <mergeCell ref="M21:P21"/>
    <mergeCell ref="Q21:T21"/>
    <mergeCell ref="U21:X21"/>
    <mergeCell ref="Y21:AB21"/>
    <mergeCell ref="AC21:AF21"/>
    <mergeCell ref="AG21:AJ21"/>
    <mergeCell ref="AK21:AN21"/>
    <mergeCell ref="AO21:AS21"/>
    <mergeCell ref="G21:I21"/>
    <mergeCell ref="J21:L21"/>
    <mergeCell ref="B20:F20"/>
    <mergeCell ref="M20:P20"/>
    <mergeCell ref="Q20:T20"/>
    <mergeCell ref="U20:X20"/>
    <mergeCell ref="Y20:AB20"/>
    <mergeCell ref="AC20:AF20"/>
    <mergeCell ref="AG20:AJ20"/>
    <mergeCell ref="AK20:AN20"/>
    <mergeCell ref="AO20:AS20"/>
    <mergeCell ref="G20:I20"/>
    <mergeCell ref="B19:F19"/>
    <mergeCell ref="M19:P19"/>
    <mergeCell ref="Q19:T19"/>
    <mergeCell ref="U19:X19"/>
    <mergeCell ref="Y19:AB19"/>
    <mergeCell ref="AC19:AF19"/>
    <mergeCell ref="AG19:AJ19"/>
    <mergeCell ref="AK19:AN19"/>
    <mergeCell ref="AO19:AS19"/>
    <mergeCell ref="G19:I19"/>
    <mergeCell ref="AC15:AF16"/>
    <mergeCell ref="AG15:AJ16"/>
    <mergeCell ref="AK17:AN17"/>
    <mergeCell ref="AO17:AS17"/>
    <mergeCell ref="B18:F18"/>
    <mergeCell ref="M18:P18"/>
    <mergeCell ref="Q18:T18"/>
    <mergeCell ref="U18:X18"/>
    <mergeCell ref="Y18:AB18"/>
    <mergeCell ref="AC18:AF18"/>
    <mergeCell ref="AG18:AJ18"/>
    <mergeCell ref="AK18:AN18"/>
    <mergeCell ref="AO18:AS18"/>
    <mergeCell ref="G18:I18"/>
    <mergeCell ref="AK55:AN56"/>
    <mergeCell ref="AO55:AS56"/>
    <mergeCell ref="B57:F57"/>
    <mergeCell ref="A1:D1"/>
    <mergeCell ref="M1:AL4"/>
    <mergeCell ref="AK6:AX7"/>
    <mergeCell ref="AV12:AX12"/>
    <mergeCell ref="A13:L14"/>
    <mergeCell ref="M13:AS14"/>
    <mergeCell ref="A15:F16"/>
    <mergeCell ref="AK15:AN16"/>
    <mergeCell ref="AO15:AS16"/>
    <mergeCell ref="B17:F17"/>
    <mergeCell ref="M17:P17"/>
    <mergeCell ref="Q17:T17"/>
    <mergeCell ref="U17:X17"/>
    <mergeCell ref="Y17:AB17"/>
    <mergeCell ref="AC17:AF17"/>
    <mergeCell ref="AG17:AJ17"/>
    <mergeCell ref="M15:P16"/>
    <mergeCell ref="Q15:T16"/>
    <mergeCell ref="U15:X16"/>
    <mergeCell ref="G55:I56"/>
    <mergeCell ref="Y15:AB16"/>
    <mergeCell ref="AO57:AS57"/>
    <mergeCell ref="J55:L56"/>
    <mergeCell ref="G57:I57"/>
    <mergeCell ref="J57:L57"/>
    <mergeCell ref="AU113:AX114"/>
    <mergeCell ref="AT113:AT114"/>
    <mergeCell ref="AV52:AX52"/>
    <mergeCell ref="A53:L54"/>
    <mergeCell ref="M53:AS54"/>
    <mergeCell ref="A55:F56"/>
    <mergeCell ref="AC58:AF58"/>
    <mergeCell ref="AG58:AJ58"/>
    <mergeCell ref="AK58:AN58"/>
    <mergeCell ref="AO58:AS58"/>
    <mergeCell ref="G58:I58"/>
    <mergeCell ref="J58:L58"/>
    <mergeCell ref="AG57:AJ57"/>
    <mergeCell ref="M55:P56"/>
    <mergeCell ref="Q55:T56"/>
    <mergeCell ref="U55:X56"/>
    <mergeCell ref="Y55:AB56"/>
    <mergeCell ref="AC55:AF56"/>
    <mergeCell ref="AG55:AJ56"/>
    <mergeCell ref="B58:F58"/>
    <mergeCell ref="A148:AX149"/>
    <mergeCell ref="A38:L41"/>
    <mergeCell ref="M39:AX39"/>
    <mergeCell ref="M40:AX40"/>
    <mergeCell ref="M41:AX41"/>
    <mergeCell ref="AO135:AW135"/>
    <mergeCell ref="Z135:AL135"/>
    <mergeCell ref="N135:Y135"/>
    <mergeCell ref="AT123:AX123"/>
    <mergeCell ref="B133:K134"/>
    <mergeCell ref="N133:W134"/>
    <mergeCell ref="Z133:AL134"/>
    <mergeCell ref="Z132:AL132"/>
    <mergeCell ref="AO132:AW132"/>
    <mergeCell ref="AO133:AW134"/>
    <mergeCell ref="AP126:AQ126"/>
    <mergeCell ref="AP127:AW128"/>
    <mergeCell ref="AP129:AQ129"/>
    <mergeCell ref="M57:P57"/>
    <mergeCell ref="Q57:T57"/>
    <mergeCell ref="U57:X57"/>
    <mergeCell ref="Y57:AB57"/>
    <mergeCell ref="AC57:AF57"/>
    <mergeCell ref="AK57:AN57"/>
  </mergeCells>
  <phoneticPr fontId="2"/>
  <printOptions horizontalCentered="1"/>
  <pageMargins left="0.19685039370078741" right="0.19685039370078741" top="0.39370078740157483" bottom="0.39370078740157483" header="0.19685039370078741" footer="0.19685039370078741"/>
  <pageSetup paperSize="9" scale="54" fitToHeight="2" orientation="portrait" cellComments="asDisplayed" r:id="rId1"/>
  <headerFooter alignWithMargins="0">
    <oddFooter>&amp;C&amp;P/&amp;N</oddFooter>
  </headerFooter>
  <rowBreaks count="1" manualBreakCount="1">
    <brk id="79" max="5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集計表（特定）</vt:lpstr>
      <vt:lpstr>'集計表（特定）'!Print_Area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1018hash</cp:lastModifiedBy>
  <cp:lastPrinted>2020-06-26T03:02:19Z</cp:lastPrinted>
  <dcterms:created xsi:type="dcterms:W3CDTF">2010-02-18T11:27:08Z</dcterms:created>
  <dcterms:modified xsi:type="dcterms:W3CDTF">2020-07-02T01:28:31Z</dcterms:modified>
</cp:coreProperties>
</file>